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<sst xmlns="http://schemas.openxmlformats.org/spreadsheetml/2006/main" count="146" uniqueCount="75">
  <si>
    <t>项目支出绩效自评表</t>
  </si>
  <si>
    <t/>
  </si>
  <si>
    <t>项目名称</t>
  </si>
  <si>
    <t>运转保障经费</t>
  </si>
  <si>
    <t>主管部门</t>
  </si>
  <si>
    <t>和静县教育科学技术局</t>
  </si>
  <si>
    <t>实施单位</t>
  </si>
  <si>
    <t>和静县第六中学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</si>
  <si>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</si>
  <si>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</si>
  <si>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</si>
  <si>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</si>
  <si>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</si>
  <si>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</si>
  <si>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</si>
  <si>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</si>
  <si>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</si>
  <si>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</si>
  <si>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</si>
  <si>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</si>
  <si>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</si>
  <si>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</si>
  <si>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</si>
  <si>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目标1：保障学校正常运转，完成校舍零星维修、教师培训、教育教学活动和其他日常工作任务等方面；
目标2：有效改善办学条件，为学校的教育教学提供良好的物质保障，提高教师能力及教育教学质量，逐步提高学校教育发展水平，使受益学生人数≧1810人</t>
  </si>
  <si>
    <t>2023年运转经费项目目标完成情况：支付了教职工2021-2022年继续教育费89505元；校园方责任险30192元，报刊费，工资软件以832服务平台费和电信网费等费用支付了42068元，危化品处置费及毕业证书费12615元，电费支付了118739.8元，实际执行了293119.8元，完成率达到73.3%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</si>
  <si>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</si>
  <si>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</si>
  <si>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</si>
  <si>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</si>
  <si>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</si>
  <si>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</si>
  <si>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</si>
  <si>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</si>
  <si>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</si>
  <si>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保障办公人员数量</t>
  </si>
  <si>
    <t>=105人</t>
  </si>
  <si>
    <t>房屋修缮面积</t>
  </si>
  <si>
    <t>=4.53万平方米</t>
  </si>
  <si>
    <t>保障学生人数</t>
  </si>
  <si>
    <t>=1810人</t>
  </si>
  <si>
    <t>教师参加培训人次</t>
  </si>
  <si>
    <t>≥85人次</t>
  </si>
  <si>
    <t>85人次</t>
  </si>
  <si>
    <t>质量指标</t>
  </si>
  <si>
    <t>房屋修缮验收通过率</t>
  </si>
  <si>
    <t>=100%</t>
  </si>
  <si>
    <t>教师培训结业率</t>
  </si>
  <si>
    <t>时效指标</t>
  </si>
  <si>
    <t>教师培训按期完成率</t>
  </si>
  <si>
    <t>资金支付及时率</t>
  </si>
  <si>
    <t>成本指标</t>
  </si>
  <si>
    <t>经济成本指标</t>
  </si>
  <si>
    <t>教师培训费</t>
  </si>
  <si>
    <t>≤10万元</t>
  </si>
  <si>
    <t>9万元</t>
  </si>
  <si>
    <t>未及时做支付</t>
  </si>
  <si>
    <t>校舍维修经费</t>
  </si>
  <si>
    <t>4.5万元</t>
  </si>
  <si>
    <t>其他运转经费</t>
  </si>
  <si>
    <t>≤20万元</t>
  </si>
  <si>
    <t>15.8万元</t>
  </si>
  <si>
    <t>效益指标</t>
  </si>
  <si>
    <t>社会效益指标</t>
  </si>
  <si>
    <t>提高教师能力及教育教学质量</t>
  </si>
  <si>
    <t>有效提高</t>
  </si>
  <si>
    <t>达成目标</t>
  </si>
  <si>
    <t>保障学校正常运转提高学校教育发展水平</t>
  </si>
  <si>
    <t>逐步提高</t>
  </si>
  <si>
    <t xml:space="preserve">满意度指标
</t>
  </si>
  <si>
    <t>满意度指标</t>
  </si>
  <si>
    <t>学生满意度</t>
  </si>
  <si>
    <t>≥95%</t>
  </si>
  <si>
    <t>95%</t>
  </si>
  <si>
    <t>教师满意度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</si>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</sst>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0.0%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12" applyNumberFormat="0" applyAlignment="0" applyProtection="0">
      <alignment vertical="center"/>
    </xf>
    <xf numFmtId="0" fontId="18" fillId="12" borderId="8" applyNumberFormat="0" applyAlignment="0" applyProtection="0">
      <alignment vertical="center"/>
    </xf>
    <xf numFmtId="0" fontId="19" fillId="13" borderId="13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justify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0"/>
  <sheetViews>
    <sheetView tabSelected="1" workbookViewId="0">
      <selection activeCell="P6" sqref="P6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7.625" style="1" customWidth="1"/>
    <col min="7" max="7" width="8.875" style="1" customWidth="1"/>
    <col min="8" max="8" width="11" style="1" customWidth="1"/>
    <col min="9" max="10" width="3.38333333333333" style="1" customWidth="1"/>
    <col min="11" max="12" width="3.25833333333333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6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40</v>
      </c>
      <c r="F6" s="8">
        <v>40</v>
      </c>
      <c r="G6" s="8"/>
      <c r="H6" s="8">
        <v>29.31198</v>
      </c>
      <c r="I6" s="8"/>
      <c r="J6" s="4">
        <v>10</v>
      </c>
      <c r="K6" s="4"/>
      <c r="L6" s="27">
        <f>H6/F6</f>
        <v>0.7327995</v>
      </c>
      <c r="M6" s="27"/>
      <c r="N6" s="8">
        <f>L6*J6</f>
        <v>7.327995</v>
      </c>
    </row>
    <row r="7" ht="25" customHeight="1" spans="1:14">
      <c r="A7" s="4"/>
      <c r="B7" s="4"/>
      <c r="C7" s="9" t="s">
        <v>16</v>
      </c>
      <c r="D7" s="9"/>
      <c r="E7" s="7">
        <v>40</v>
      </c>
      <c r="F7" s="8">
        <v>40</v>
      </c>
      <c r="G7" s="8"/>
      <c r="H7" s="8">
        <v>29.31198</v>
      </c>
      <c r="I7" s="8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8">
        <v>0</v>
      </c>
      <c r="F8" s="8">
        <v>0</v>
      </c>
      <c r="G8" s="8"/>
      <c r="H8" s="8">
        <v>0</v>
      </c>
      <c r="I8" s="8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10" t="s">
        <v>23</v>
      </c>
      <c r="C11" s="11"/>
      <c r="D11" s="11"/>
      <c r="E11" s="11"/>
      <c r="F11" s="11"/>
      <c r="G11" s="12"/>
      <c r="H11" s="10" t="s">
        <v>24</v>
      </c>
      <c r="I11" s="11"/>
      <c r="J11" s="11"/>
      <c r="K11" s="11"/>
      <c r="L11" s="11"/>
      <c r="M11" s="11"/>
      <c r="N11" s="12"/>
    </row>
    <row r="12" ht="62" hidden="1" customHeight="1" spans="1:14">
      <c r="A12" s="4"/>
      <c r="B12" s="10"/>
      <c r="C12" s="11"/>
      <c r="D12" s="11"/>
      <c r="E12" s="11"/>
      <c r="F12" s="11"/>
      <c r="G12" s="12"/>
      <c r="H12" s="10"/>
      <c r="I12" s="11"/>
      <c r="J12" s="11"/>
      <c r="K12" s="11"/>
      <c r="L12" s="11"/>
      <c r="M12" s="11"/>
      <c r="N12" s="12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3" t="s">
        <v>32</v>
      </c>
      <c r="C15" s="14" t="s">
        <v>33</v>
      </c>
      <c r="D15" s="15" t="s">
        <v>34</v>
      </c>
      <c r="E15" s="16" t="s">
        <v>34</v>
      </c>
      <c r="F15" s="17" t="s">
        <v>34</v>
      </c>
      <c r="G15" s="18" t="s">
        <v>35</v>
      </c>
      <c r="H15" s="18" t="s">
        <v>35</v>
      </c>
      <c r="I15" s="5">
        <v>5</v>
      </c>
      <c r="J15" s="26">
        <v>5</v>
      </c>
      <c r="K15" s="5">
        <v>5</v>
      </c>
      <c r="L15" s="26"/>
      <c r="M15" s="28"/>
      <c r="N15" s="28"/>
    </row>
    <row r="16" ht="25" customHeight="1" spans="1:14">
      <c r="A16" s="4"/>
      <c r="B16" s="19"/>
      <c r="C16" s="14" t="s">
        <v>33</v>
      </c>
      <c r="D16" s="15" t="s">
        <v>36</v>
      </c>
      <c r="E16" s="16" t="s">
        <v>36</v>
      </c>
      <c r="F16" s="17" t="s">
        <v>36</v>
      </c>
      <c r="G16" s="20" t="s">
        <v>37</v>
      </c>
      <c r="H16" s="20" t="s">
        <v>37</v>
      </c>
      <c r="I16" s="5">
        <v>5</v>
      </c>
      <c r="J16" s="26">
        <v>5</v>
      </c>
      <c r="K16" s="5">
        <v>5</v>
      </c>
      <c r="L16" s="26"/>
      <c r="M16" s="5"/>
      <c r="N16" s="26"/>
    </row>
    <row r="17" ht="25" customHeight="1" spans="1:14">
      <c r="A17" s="4" t="s">
        <v>31</v>
      </c>
      <c r="B17" s="19"/>
      <c r="C17" s="14" t="s">
        <v>33</v>
      </c>
      <c r="D17" s="15" t="s">
        <v>38</v>
      </c>
      <c r="E17" s="16" t="s">
        <v>38</v>
      </c>
      <c r="F17" s="17" t="s">
        <v>38</v>
      </c>
      <c r="G17" s="18" t="s">
        <v>39</v>
      </c>
      <c r="H17" s="18" t="s">
        <v>39</v>
      </c>
      <c r="I17" s="5">
        <v>5</v>
      </c>
      <c r="J17" s="26">
        <v>5</v>
      </c>
      <c r="K17" s="5">
        <v>5</v>
      </c>
      <c r="L17" s="26"/>
      <c r="M17" s="4"/>
      <c r="N17" s="4"/>
    </row>
    <row r="18" ht="25" customHeight="1" spans="1:14">
      <c r="A18" s="4" t="s">
        <v>31</v>
      </c>
      <c r="B18" s="19"/>
      <c r="C18" s="14" t="s">
        <v>33</v>
      </c>
      <c r="D18" s="15" t="s">
        <v>40</v>
      </c>
      <c r="E18" s="16" t="s">
        <v>40</v>
      </c>
      <c r="F18" s="17" t="s">
        <v>40</v>
      </c>
      <c r="G18" s="18" t="s">
        <v>41</v>
      </c>
      <c r="H18" s="18" t="s">
        <v>42</v>
      </c>
      <c r="I18" s="5">
        <v>5</v>
      </c>
      <c r="J18" s="26">
        <v>5</v>
      </c>
      <c r="K18" s="5">
        <v>5</v>
      </c>
      <c r="L18" s="26"/>
      <c r="M18" s="4"/>
      <c r="N18" s="4"/>
    </row>
    <row r="19" ht="25" customHeight="1" spans="1:14">
      <c r="A19" s="4"/>
      <c r="B19" s="19"/>
      <c r="C19" s="14" t="s">
        <v>43</v>
      </c>
      <c r="D19" s="15" t="s">
        <v>44</v>
      </c>
      <c r="E19" s="16" t="s">
        <v>44</v>
      </c>
      <c r="F19" s="17" t="s">
        <v>44</v>
      </c>
      <c r="G19" s="18" t="s">
        <v>45</v>
      </c>
      <c r="H19" s="18" t="s">
        <v>45</v>
      </c>
      <c r="I19" s="5">
        <v>5</v>
      </c>
      <c r="J19" s="26">
        <v>5</v>
      </c>
      <c r="K19" s="5">
        <v>5</v>
      </c>
      <c r="L19" s="26"/>
      <c r="M19" s="4"/>
      <c r="N19" s="4"/>
    </row>
    <row r="20" ht="25" customHeight="1" spans="1:14">
      <c r="A20" s="4"/>
      <c r="B20" s="19"/>
      <c r="C20" s="14" t="s">
        <v>43</v>
      </c>
      <c r="D20" s="15" t="s">
        <v>46</v>
      </c>
      <c r="E20" s="16" t="s">
        <v>46</v>
      </c>
      <c r="F20" s="17" t="s">
        <v>46</v>
      </c>
      <c r="G20" s="18" t="s">
        <v>45</v>
      </c>
      <c r="H20" s="18" t="s">
        <v>45</v>
      </c>
      <c r="I20" s="5">
        <v>5</v>
      </c>
      <c r="J20" s="26">
        <v>5</v>
      </c>
      <c r="K20" s="5">
        <v>5</v>
      </c>
      <c r="L20" s="26"/>
      <c r="M20" s="4"/>
      <c r="N20" s="4"/>
    </row>
    <row r="21" ht="25" customHeight="1" spans="1:14">
      <c r="A21" s="4"/>
      <c r="B21" s="19"/>
      <c r="C21" s="14" t="s">
        <v>47</v>
      </c>
      <c r="D21" s="15" t="s">
        <v>48</v>
      </c>
      <c r="E21" s="16" t="s">
        <v>48</v>
      </c>
      <c r="F21" s="17" t="s">
        <v>48</v>
      </c>
      <c r="G21" s="18" t="s">
        <v>45</v>
      </c>
      <c r="H21" s="18" t="s">
        <v>45</v>
      </c>
      <c r="I21" s="5">
        <v>5</v>
      </c>
      <c r="J21" s="26">
        <v>5</v>
      </c>
      <c r="K21" s="5">
        <v>5</v>
      </c>
      <c r="L21" s="26"/>
      <c r="M21" s="4"/>
      <c r="N21" s="4"/>
    </row>
    <row r="22" ht="25" customHeight="1" spans="1:14">
      <c r="A22" s="4" t="s">
        <v>31</v>
      </c>
      <c r="B22" s="19"/>
      <c r="C22" s="14" t="s">
        <v>47</v>
      </c>
      <c r="D22" s="15" t="s">
        <v>49</v>
      </c>
      <c r="E22" s="16" t="s">
        <v>49</v>
      </c>
      <c r="F22" s="17" t="s">
        <v>49</v>
      </c>
      <c r="G22" s="18" t="s">
        <v>45</v>
      </c>
      <c r="H22" s="18" t="s">
        <v>45</v>
      </c>
      <c r="I22" s="5">
        <v>5</v>
      </c>
      <c r="J22" s="26">
        <v>5</v>
      </c>
      <c r="K22" s="5">
        <v>5</v>
      </c>
      <c r="L22" s="26"/>
      <c r="M22" s="4"/>
      <c r="N22" s="4"/>
    </row>
    <row r="23" ht="25" customHeight="1" spans="1:14">
      <c r="A23" s="4"/>
      <c r="B23" s="13" t="s">
        <v>50</v>
      </c>
      <c r="C23" s="14" t="s">
        <v>51</v>
      </c>
      <c r="D23" s="15" t="s">
        <v>52</v>
      </c>
      <c r="E23" s="16" t="s">
        <v>52</v>
      </c>
      <c r="F23" s="17" t="s">
        <v>52</v>
      </c>
      <c r="G23" s="18" t="s">
        <v>53</v>
      </c>
      <c r="H23" s="18" t="s">
        <v>54</v>
      </c>
      <c r="I23" s="5">
        <v>5</v>
      </c>
      <c r="J23" s="26">
        <v>5</v>
      </c>
      <c r="K23" s="5">
        <v>5</v>
      </c>
      <c r="L23" s="26"/>
      <c r="M23" s="29" t="s">
        <v>55</v>
      </c>
      <c r="N23" s="29"/>
    </row>
    <row r="24" ht="25" customHeight="1" spans="1:14">
      <c r="A24" s="4"/>
      <c r="B24" s="19"/>
      <c r="C24" s="14" t="s">
        <v>51</v>
      </c>
      <c r="D24" s="15" t="s">
        <v>56</v>
      </c>
      <c r="E24" s="16" t="s">
        <v>56</v>
      </c>
      <c r="F24" s="17" t="s">
        <v>56</v>
      </c>
      <c r="G24" s="18" t="s">
        <v>53</v>
      </c>
      <c r="H24" s="18" t="s">
        <v>57</v>
      </c>
      <c r="I24" s="5">
        <v>5</v>
      </c>
      <c r="J24" s="26">
        <v>5</v>
      </c>
      <c r="K24" s="5">
        <v>2.25</v>
      </c>
      <c r="L24" s="26"/>
      <c r="M24" s="29" t="s">
        <v>55</v>
      </c>
      <c r="N24" s="29"/>
    </row>
    <row r="25" ht="25" customHeight="1" spans="1:14">
      <c r="A25" s="4"/>
      <c r="B25" s="19"/>
      <c r="C25" s="14" t="s">
        <v>51</v>
      </c>
      <c r="D25" s="15" t="s">
        <v>58</v>
      </c>
      <c r="E25" s="16" t="s">
        <v>58</v>
      </c>
      <c r="F25" s="17" t="s">
        <v>58</v>
      </c>
      <c r="G25" s="18" t="s">
        <v>59</v>
      </c>
      <c r="H25" s="18" t="s">
        <v>60</v>
      </c>
      <c r="I25" s="5">
        <v>10</v>
      </c>
      <c r="J25" s="26">
        <v>10</v>
      </c>
      <c r="K25" s="5">
        <v>7.9</v>
      </c>
      <c r="L25" s="26"/>
      <c r="M25" s="29" t="s">
        <v>55</v>
      </c>
      <c r="N25" s="29"/>
    </row>
    <row r="26" ht="25" customHeight="1" spans="1:14">
      <c r="A26" s="5" t="s">
        <v>31</v>
      </c>
      <c r="B26" s="13" t="s">
        <v>61</v>
      </c>
      <c r="C26" s="14" t="s">
        <v>62</v>
      </c>
      <c r="D26" s="21" t="s">
        <v>63</v>
      </c>
      <c r="E26" s="22" t="s">
        <v>63</v>
      </c>
      <c r="F26" s="23" t="s">
        <v>63</v>
      </c>
      <c r="G26" s="18" t="s">
        <v>64</v>
      </c>
      <c r="H26" s="24" t="s">
        <v>65</v>
      </c>
      <c r="I26" s="5">
        <v>10</v>
      </c>
      <c r="J26" s="26"/>
      <c r="K26" s="5">
        <v>10</v>
      </c>
      <c r="L26" s="26"/>
      <c r="M26" s="4"/>
      <c r="N26" s="4"/>
    </row>
    <row r="27" ht="25" customHeight="1" spans="1:14">
      <c r="A27" s="5" t="s">
        <v>31</v>
      </c>
      <c r="B27" s="19"/>
      <c r="C27" s="14" t="s">
        <v>62</v>
      </c>
      <c r="D27" s="21" t="s">
        <v>66</v>
      </c>
      <c r="E27" s="22" t="s">
        <v>66</v>
      </c>
      <c r="F27" s="23" t="s">
        <v>66</v>
      </c>
      <c r="G27" s="18" t="s">
        <v>67</v>
      </c>
      <c r="H27" s="24" t="s">
        <v>65</v>
      </c>
      <c r="I27" s="5">
        <v>10</v>
      </c>
      <c r="J27" s="26"/>
      <c r="K27" s="5">
        <v>10</v>
      </c>
      <c r="L27" s="26"/>
      <c r="M27" s="4"/>
      <c r="N27" s="4"/>
    </row>
    <row r="28" ht="25" customHeight="1" spans="1:14">
      <c r="A28" s="5" t="s">
        <v>31</v>
      </c>
      <c r="B28" s="13" t="s">
        <v>68</v>
      </c>
      <c r="C28" s="14" t="s">
        <v>69</v>
      </c>
      <c r="D28" s="21" t="s">
        <v>70</v>
      </c>
      <c r="E28" s="22" t="s">
        <v>70</v>
      </c>
      <c r="F28" s="23" t="s">
        <v>70</v>
      </c>
      <c r="G28" s="18" t="s">
        <v>71</v>
      </c>
      <c r="H28" s="18" t="s">
        <v>72</v>
      </c>
      <c r="I28" s="5">
        <v>5</v>
      </c>
      <c r="J28" s="26">
        <v>5</v>
      </c>
      <c r="K28" s="5">
        <v>5</v>
      </c>
      <c r="L28" s="26"/>
      <c r="M28" s="4"/>
      <c r="N28" s="4"/>
    </row>
    <row r="29" ht="25" customHeight="1" spans="1:14">
      <c r="A29" s="5"/>
      <c r="B29" s="25"/>
      <c r="C29" s="14" t="s">
        <v>69</v>
      </c>
      <c r="D29" s="21" t="s">
        <v>73</v>
      </c>
      <c r="E29" s="22" t="s">
        <v>73</v>
      </c>
      <c r="F29" s="23" t="s">
        <v>73</v>
      </c>
      <c r="G29" s="18" t="s">
        <v>71</v>
      </c>
      <c r="H29" s="18" t="s">
        <v>72</v>
      </c>
      <c r="I29" s="5">
        <v>5</v>
      </c>
      <c r="J29" s="26">
        <v>5</v>
      </c>
      <c r="K29" s="5">
        <v>5</v>
      </c>
      <c r="L29" s="26"/>
      <c r="M29" s="4"/>
      <c r="N29" s="4"/>
    </row>
    <row r="30" ht="25" customHeight="1" spans="1:14">
      <c r="A30" s="4" t="s">
        <v>74</v>
      </c>
      <c r="B30" s="4"/>
      <c r="C30" s="4"/>
      <c r="D30" s="4"/>
      <c r="E30" s="4"/>
      <c r="F30" s="4"/>
      <c r="G30" s="4"/>
      <c r="H30" s="4"/>
      <c r="I30" s="4">
        <v>100</v>
      </c>
      <c r="J30" s="4"/>
      <c r="K30" s="4">
        <f>SUM(K15:K29,N6)</f>
        <v>92.477995</v>
      </c>
      <c r="L30" s="4"/>
      <c r="M30" s="4"/>
      <c r="N30" s="4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0:A11"/>
    <mergeCell ref="A13:A14"/>
    <mergeCell ref="A15:A28"/>
    <mergeCell ref="B13:B14"/>
    <mergeCell ref="B15:B22"/>
    <mergeCell ref="B23:B25"/>
    <mergeCell ref="B26:B27"/>
    <mergeCell ref="B28:B29"/>
    <mergeCell ref="C13:C14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7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2024-10-21T09:08:09Z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