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<sst xmlns="http://schemas.openxmlformats.org/spreadsheetml/2006/main" count="93" uniqueCount="72">
  <si>
    <t>项目支出绩效自评表</t>
  </si>
  <si>
    <t/>
  </si>
  <si>
    <t>项目名称</t>
  </si>
  <si>
    <t>巩乃斯景区基础设施维修费用</t>
  </si>
  <si>
    <t>主管部门</t>
  </si>
  <si>
    <t>和静县巩乃斯景区管理委员会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</si>
  <si>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</si>
  <si>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</si>
  <si>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</si>
  <si>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</si>
  <si>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</si>
  <si>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</si>
  <si>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</si>
  <si>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</si>
  <si>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</si>
  <si>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</si>
  <si>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</si>
  <si>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</si>
  <si>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</si>
  <si>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</si>
  <si>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</si>
  <si>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</si>
  <si>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目标一：采购安普木油、木油刷子、砂纸等材料。
目标二：维修班禅沟景点破损掉漆木栈道、扶手、避雨亭。
目标三：推动景区旅游发展，提高游客满意度。</t>
  </si>
  <si>
    <t>目标一：采购安普木油228件、木油刷子100件、砂纸20件等材料。                                                       目标二：截止到12月31日已完成班禅沟景点破损掉漆木栈道、扶手、避雨亭的维修，提高了景区基础设施建设水平及游客满意度。
目标三：完成游客数量增加，实现了旅游收入增长，促进景区经济增长。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</si>
  <si>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</si>
  <si>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</si>
  <si>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</si>
  <si>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</si>
  <si>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</si>
  <si>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</si>
  <si>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</si>
  <si>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</si>
  <si>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</si>
  <si>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砂纸</t>
  </si>
  <si>
    <t>≥20件</t>
  </si>
  <si>
    <t>20件</t>
  </si>
  <si>
    <t>木油刷子</t>
  </si>
  <si>
    <t>≥100件</t>
  </si>
  <si>
    <t>100件</t>
  </si>
  <si>
    <t>安普顿木油</t>
  </si>
  <si>
    <t>≥228件</t>
  </si>
  <si>
    <t>228件</t>
  </si>
  <si>
    <t>质量指标</t>
  </si>
  <si>
    <t>验收合格率</t>
  </si>
  <si>
    <t>=100%</t>
  </si>
  <si>
    <t>时效指标</t>
  </si>
  <si>
    <t>项目实施时间</t>
  </si>
  <si>
    <t>≤1年</t>
  </si>
  <si>
    <t>1年</t>
  </si>
  <si>
    <t>成本指标</t>
  </si>
  <si>
    <t>经济成本</t>
  </si>
  <si>
    <t>≤0.16万元</t>
  </si>
  <si>
    <t>0.16万元</t>
  </si>
  <si>
    <t>≤0.05万元</t>
  </si>
  <si>
    <t>0.05万元</t>
  </si>
  <si>
    <t>≤18.24万元</t>
  </si>
  <si>
    <t>17.79万元</t>
  </si>
  <si>
    <t>社会成本</t>
  </si>
  <si>
    <t>生态成本</t>
  </si>
  <si>
    <t>经济成本指标</t>
  </si>
  <si>
    <t>社会效益指标</t>
  </si>
  <si>
    <t>促进景区经济发展</t>
  </si>
  <si>
    <t>有效促进</t>
  </si>
  <si>
    <t>达成目标</t>
  </si>
  <si>
    <t>生态效益指标</t>
  </si>
  <si>
    <t>改善景区生态环境</t>
  </si>
  <si>
    <t>有效改善</t>
  </si>
  <si>
    <t>满意度指标
（10分）</t>
  </si>
  <si>
    <t>满意度指标</t>
  </si>
  <si>
    <t>游客满意度</t>
  </si>
  <si>
    <t>≥95%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</si>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</sst>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  <numFmt numFmtId="178" formatCode="0.0%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sz val="10"/>
      <name val="SimSu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10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3" applyNumberFormat="0" applyAlignment="0" applyProtection="0">
      <alignment vertical="center"/>
    </xf>
    <xf numFmtId="0" fontId="19" fillId="11" borderId="9" applyNumberFormat="0" applyAlignment="0" applyProtection="0">
      <alignment vertical="center"/>
    </xf>
    <xf numFmtId="0" fontId="20" fillId="12" borderId="14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/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4" fillId="0" borderId="1" xfId="49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9" fontId="5" fillId="0" borderId="1" xfId="49" applyNumberFormat="1" applyFont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9" fontId="5" fillId="0" borderId="1" xfId="49" applyNumberFormat="1" applyFont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9"/>
  <sheetViews>
    <sheetView tabSelected="1" workbookViewId="0">
      <selection activeCell="B11" sqref="B11:G11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4.06666666666667" style="1" customWidth="1"/>
    <col min="7" max="7" width="9.875" style="1" customWidth="1"/>
    <col min="8" max="8" width="11" style="1" customWidth="1"/>
    <col min="9" max="10" width="3.38333333333333" style="1" customWidth="1"/>
    <col min="11" max="11" width="3.25" style="1" customWidth="1"/>
    <col min="12" max="12" width="7" style="1" customWidth="1"/>
    <col min="13" max="13" width="5.88333333333333" style="1" customWidth="1"/>
    <col min="14" max="14" width="13.7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2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5" customHeight="1" spans="1:14">
      <c r="A6" s="4"/>
      <c r="B6" s="4"/>
      <c r="C6" s="4" t="s">
        <v>14</v>
      </c>
      <c r="D6" s="4"/>
      <c r="E6" s="7">
        <v>18</v>
      </c>
      <c r="F6" s="7">
        <v>18</v>
      </c>
      <c r="G6" s="7"/>
      <c r="H6" s="7">
        <v>18</v>
      </c>
      <c r="I6" s="7"/>
      <c r="J6" s="4">
        <v>10</v>
      </c>
      <c r="K6" s="4"/>
      <c r="L6" s="38">
        <f>H6/F6</f>
        <v>1</v>
      </c>
      <c r="M6" s="38"/>
      <c r="N6" s="7">
        <f>L6*J6</f>
        <v>10</v>
      </c>
    </row>
    <row r="7" ht="25" customHeight="1" spans="1:14">
      <c r="A7" s="4"/>
      <c r="B7" s="4"/>
      <c r="C7" s="8" t="s">
        <v>15</v>
      </c>
      <c r="D7" s="8"/>
      <c r="E7" s="7">
        <v>18</v>
      </c>
      <c r="F7" s="7">
        <v>18</v>
      </c>
      <c r="G7" s="7"/>
      <c r="H7" s="7">
        <v>18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ht="25" customHeight="1" spans="1:14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25" customHeight="1" spans="1:14">
      <c r="A9" s="4"/>
      <c r="B9" s="4"/>
      <c r="C9" s="4" t="s">
        <v>18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ht="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95" customHeight="1" spans="1:14">
      <c r="A11" s="4"/>
      <c r="B11" s="9" t="s">
        <v>22</v>
      </c>
      <c r="C11" s="10"/>
      <c r="D11" s="10"/>
      <c r="E11" s="10"/>
      <c r="F11" s="10"/>
      <c r="G11" s="11"/>
      <c r="H11" s="12" t="s">
        <v>23</v>
      </c>
      <c r="I11" s="39"/>
      <c r="J11" s="39"/>
      <c r="K11" s="39"/>
      <c r="L11" s="39"/>
      <c r="M11" s="39"/>
      <c r="N11" s="33"/>
    </row>
    <row r="12" ht="15" customHeight="1" spans="1:14">
      <c r="A12" s="4"/>
      <c r="B12" s="9"/>
      <c r="C12" s="10"/>
      <c r="D12" s="10"/>
      <c r="E12" s="10"/>
      <c r="F12" s="10"/>
      <c r="G12" s="11"/>
      <c r="H12" s="9"/>
      <c r="I12" s="10"/>
      <c r="J12" s="10"/>
      <c r="K12" s="10"/>
      <c r="L12" s="10"/>
      <c r="M12" s="10"/>
      <c r="N12" s="11"/>
    </row>
    <row r="13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30</v>
      </c>
      <c r="B15" s="13" t="s">
        <v>31</v>
      </c>
      <c r="C15" s="14" t="s">
        <v>32</v>
      </c>
      <c r="D15" s="15" t="s">
        <v>33</v>
      </c>
      <c r="E15" s="16"/>
      <c r="F15" s="17"/>
      <c r="G15" s="18" t="s">
        <v>34</v>
      </c>
      <c r="H15" s="4" t="s">
        <v>35</v>
      </c>
      <c r="I15" s="5">
        <v>8</v>
      </c>
      <c r="J15" s="22"/>
      <c r="K15" s="5">
        <v>8</v>
      </c>
      <c r="L15" s="22"/>
      <c r="M15" s="30"/>
      <c r="N15" s="30"/>
    </row>
    <row r="16" ht="25" customHeight="1" spans="1:14">
      <c r="A16" s="4"/>
      <c r="B16" s="19"/>
      <c r="C16" s="20"/>
      <c r="D16" s="15" t="s">
        <v>36</v>
      </c>
      <c r="E16" s="16"/>
      <c r="F16" s="17"/>
      <c r="G16" s="18" t="s">
        <v>37</v>
      </c>
      <c r="H16" s="4" t="s">
        <v>38</v>
      </c>
      <c r="I16" s="5">
        <v>8</v>
      </c>
      <c r="J16" s="22"/>
      <c r="K16" s="5">
        <v>8</v>
      </c>
      <c r="L16" s="22"/>
      <c r="M16" s="5"/>
      <c r="N16" s="22"/>
    </row>
    <row r="17" ht="25" customHeight="1" spans="1:14">
      <c r="A17" s="4" t="s">
        <v>30</v>
      </c>
      <c r="B17" s="19"/>
      <c r="C17" s="21"/>
      <c r="D17" s="15" t="s">
        <v>39</v>
      </c>
      <c r="E17" s="16"/>
      <c r="F17" s="17"/>
      <c r="G17" s="18" t="s">
        <v>40</v>
      </c>
      <c r="H17" s="4" t="s">
        <v>41</v>
      </c>
      <c r="I17" s="5">
        <v>8</v>
      </c>
      <c r="J17" s="22"/>
      <c r="K17" s="5">
        <v>8</v>
      </c>
      <c r="L17" s="22"/>
      <c r="M17" s="4"/>
      <c r="N17" s="4"/>
    </row>
    <row r="18" ht="25" customHeight="1" spans="1:14">
      <c r="A18" s="4" t="s">
        <v>30</v>
      </c>
      <c r="B18" s="19"/>
      <c r="C18" s="14" t="s">
        <v>42</v>
      </c>
      <c r="D18" s="5" t="s">
        <v>43</v>
      </c>
      <c r="E18" s="6"/>
      <c r="F18" s="22"/>
      <c r="G18" s="41" t="s">
        <v>44</v>
      </c>
      <c r="H18" s="24">
        <v>1</v>
      </c>
      <c r="I18" s="5">
        <v>8</v>
      </c>
      <c r="J18" s="22"/>
      <c r="K18" s="5">
        <v>8</v>
      </c>
      <c r="L18" s="22"/>
      <c r="M18" s="4"/>
      <c r="N18" s="4"/>
    </row>
    <row r="19" ht="25" customHeight="1" spans="1:14">
      <c r="A19" s="4" t="s">
        <v>30</v>
      </c>
      <c r="B19" s="19"/>
      <c r="C19" s="14" t="s">
        <v>45</v>
      </c>
      <c r="D19" s="5" t="s">
        <v>46</v>
      </c>
      <c r="E19" s="6"/>
      <c r="F19" s="22"/>
      <c r="G19" s="25" t="s">
        <v>47</v>
      </c>
      <c r="H19" s="24" t="s">
        <v>48</v>
      </c>
      <c r="I19" s="5">
        <v>8</v>
      </c>
      <c r="J19" s="22"/>
      <c r="K19" s="5">
        <v>8</v>
      </c>
      <c r="L19" s="22"/>
      <c r="M19" s="4"/>
      <c r="N19" s="4"/>
    </row>
    <row r="20" ht="25" customHeight="1" spans="1:14">
      <c r="A20" s="4"/>
      <c r="B20" s="13" t="s">
        <v>49</v>
      </c>
      <c r="C20" s="13" t="s">
        <v>50</v>
      </c>
      <c r="D20" s="5" t="s">
        <v>33</v>
      </c>
      <c r="E20" s="6"/>
      <c r="F20" s="22"/>
      <c r="G20" s="18" t="s">
        <v>51</v>
      </c>
      <c r="H20" s="4" t="s">
        <v>52</v>
      </c>
      <c r="I20" s="5">
        <v>7</v>
      </c>
      <c r="J20" s="22"/>
      <c r="K20" s="5">
        <v>7</v>
      </c>
      <c r="L20" s="22"/>
      <c r="M20" s="5"/>
      <c r="N20" s="22"/>
    </row>
    <row r="21" ht="25" customHeight="1" spans="1:14">
      <c r="A21" s="4"/>
      <c r="B21" s="19"/>
      <c r="C21" s="19"/>
      <c r="D21" s="26" t="s">
        <v>36</v>
      </c>
      <c r="E21" s="27"/>
      <c r="F21" s="28"/>
      <c r="G21" s="18" t="s">
        <v>53</v>
      </c>
      <c r="H21" s="4" t="s">
        <v>54</v>
      </c>
      <c r="I21" s="5">
        <v>7</v>
      </c>
      <c r="J21" s="22"/>
      <c r="K21" s="5">
        <v>7</v>
      </c>
      <c r="L21" s="22"/>
      <c r="M21" s="5"/>
      <c r="N21" s="22"/>
    </row>
    <row r="22" ht="25" customHeight="1" spans="1:14">
      <c r="A22" s="4"/>
      <c r="B22" s="19"/>
      <c r="C22" s="29"/>
      <c r="D22" s="26" t="s">
        <v>39</v>
      </c>
      <c r="E22" s="27"/>
      <c r="F22" s="28"/>
      <c r="G22" s="18" t="s">
        <v>55</v>
      </c>
      <c r="H22" s="4" t="s">
        <v>56</v>
      </c>
      <c r="I22" s="5">
        <v>6</v>
      </c>
      <c r="J22" s="22"/>
      <c r="K22" s="5">
        <v>6</v>
      </c>
      <c r="L22" s="22"/>
      <c r="M22" s="5"/>
      <c r="N22" s="22"/>
    </row>
    <row r="23" ht="25" customHeight="1" spans="1:14">
      <c r="A23" s="4"/>
      <c r="B23" s="19"/>
      <c r="C23" s="30" t="s">
        <v>57</v>
      </c>
      <c r="D23" s="5"/>
      <c r="E23" s="6"/>
      <c r="F23" s="22"/>
      <c r="G23" s="4"/>
      <c r="H23" s="4"/>
      <c r="I23" s="5"/>
      <c r="J23" s="22"/>
      <c r="K23" s="5"/>
      <c r="L23" s="22"/>
      <c r="M23" s="5"/>
      <c r="N23" s="22"/>
    </row>
    <row r="24" ht="25" customHeight="1" spans="1:14">
      <c r="A24" s="4" t="s">
        <v>30</v>
      </c>
      <c r="B24" s="29"/>
      <c r="C24" s="30" t="s">
        <v>58</v>
      </c>
      <c r="D24" s="5"/>
      <c r="E24" s="6"/>
      <c r="F24" s="22"/>
      <c r="G24" s="31"/>
      <c r="H24" s="31"/>
      <c r="I24" s="5"/>
      <c r="J24" s="22"/>
      <c r="K24" s="5"/>
      <c r="L24" s="22"/>
      <c r="M24" s="4"/>
      <c r="N24" s="4"/>
    </row>
    <row r="25" ht="25" customHeight="1" spans="1:14">
      <c r="A25" s="5"/>
      <c r="B25" s="19" t="s">
        <v>59</v>
      </c>
      <c r="C25" s="32" t="s">
        <v>60</v>
      </c>
      <c r="D25" s="5" t="s">
        <v>61</v>
      </c>
      <c r="E25" s="6"/>
      <c r="F25" s="22"/>
      <c r="G25" s="18" t="s">
        <v>62</v>
      </c>
      <c r="H25" s="4" t="s">
        <v>63</v>
      </c>
      <c r="I25" s="5">
        <v>10</v>
      </c>
      <c r="J25" s="22"/>
      <c r="K25" s="5">
        <v>10</v>
      </c>
      <c r="L25" s="22"/>
      <c r="M25" s="5"/>
      <c r="N25" s="22"/>
    </row>
    <row r="26" ht="25" customHeight="1" spans="1:14">
      <c r="A26" s="5" t="s">
        <v>30</v>
      </c>
      <c r="B26" s="19"/>
      <c r="C26" s="33" t="s">
        <v>64</v>
      </c>
      <c r="D26" s="15" t="s">
        <v>65</v>
      </c>
      <c r="E26" s="16"/>
      <c r="F26" s="17"/>
      <c r="G26" s="18" t="s">
        <v>66</v>
      </c>
      <c r="H26" s="4" t="s">
        <v>63</v>
      </c>
      <c r="I26" s="5">
        <v>10</v>
      </c>
      <c r="J26" s="22"/>
      <c r="K26" s="5">
        <v>10</v>
      </c>
      <c r="L26" s="22"/>
      <c r="M26" s="4"/>
      <c r="N26" s="4"/>
    </row>
    <row r="27" ht="25" customHeight="1" spans="1:14">
      <c r="A27" s="5" t="s">
        <v>30</v>
      </c>
      <c r="B27" s="34" t="s">
        <v>67</v>
      </c>
      <c r="C27" s="33" t="s">
        <v>68</v>
      </c>
      <c r="D27" s="15" t="s">
        <v>69</v>
      </c>
      <c r="E27" s="16"/>
      <c r="F27" s="17"/>
      <c r="G27" s="18" t="s">
        <v>70</v>
      </c>
      <c r="H27" s="24">
        <v>0.95</v>
      </c>
      <c r="I27" s="40">
        <v>10</v>
      </c>
      <c r="J27" s="22"/>
      <c r="K27" s="40">
        <v>10</v>
      </c>
      <c r="L27" s="22"/>
      <c r="M27" s="4"/>
      <c r="N27" s="4"/>
    </row>
    <row r="28" ht="25" customHeight="1" spans="1:14">
      <c r="A28" s="4"/>
      <c r="B28" s="4"/>
      <c r="C28" s="4"/>
      <c r="D28" s="35"/>
      <c r="E28" s="36"/>
      <c r="F28" s="37"/>
      <c r="G28" s="4"/>
      <c r="H28" s="4"/>
      <c r="I28" s="40"/>
      <c r="J28" s="22"/>
      <c r="K28" s="40"/>
      <c r="L28" s="22"/>
      <c r="M28" s="4"/>
      <c r="N28" s="4"/>
    </row>
    <row r="29" ht="25" customHeight="1" spans="1:14">
      <c r="A29" s="4" t="s">
        <v>71</v>
      </c>
      <c r="B29" s="4"/>
      <c r="C29" s="4"/>
      <c r="D29" s="4"/>
      <c r="E29" s="4"/>
      <c r="F29" s="4"/>
      <c r="G29" s="4"/>
      <c r="H29" s="4"/>
      <c r="I29" s="4">
        <f>SUM(I15:J27,J6)</f>
        <v>100</v>
      </c>
      <c r="J29" s="4"/>
      <c r="K29" s="8">
        <f>SUM(K15:L27,N6)</f>
        <v>100</v>
      </c>
      <c r="L29" s="8"/>
      <c r="M29" s="4"/>
      <c r="N29" s="4"/>
    </row>
  </sheetData>
  <mergeCells count="114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0:A11"/>
    <mergeCell ref="A13:A14"/>
    <mergeCell ref="A15:A27"/>
    <mergeCell ref="B13:B14"/>
    <mergeCell ref="B15:B19"/>
    <mergeCell ref="B20:B24"/>
    <mergeCell ref="B25:B26"/>
    <mergeCell ref="C13:C14"/>
    <mergeCell ref="C15:C17"/>
    <mergeCell ref="C20:C22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2024-10-21T11:38:56Z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