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<sst xmlns="http://schemas.openxmlformats.org/spreadsheetml/2006/main" count="100" uniqueCount="75">
  <si>
    <t>项目支出绩效自评表</t>
  </si>
  <si>
    <t xml:space="preserve"> </t>
  </si>
  <si>
    <t>项目名称</t>
  </si>
  <si>
    <t>解决历史遗留改革成本支出</t>
  </si>
  <si>
    <t>主管部门</t>
  </si>
  <si>
    <t>和静县财政局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</si>
  <si>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</si>
  <si>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</si>
  <si>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</si>
  <si>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</si>
  <si>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</si>
  <si>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</si>
  <si>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</si>
  <si>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</si>
  <si>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</si>
  <si>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</si>
  <si>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</si>
  <si>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</si>
  <si>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</si>
  <si>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</si>
  <si>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</si>
  <si>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</si>
  <si>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按国有资本经营预算用于解决历史遗留改革成本支出，主要为妥善解决6家改制企业和6家破产企业医疗保险费,医疗费用纳入县财政预算中由财政承担此项费用。6家破产企业（和静县矿产公司、和静县食品厂、和静县饲料公司、和静县水泥厂、和静县粮油工贸公司、边贸公司）。6家改制企业（和静县百天昊货公司、和静县广和食品公司、和静县畜产品公司、和静县农机公司、药材公司），其他历史遗留及改革成本支出。                             </t>
  </si>
  <si>
    <t>截止到2023年12月31日，本项目实际形成支出30.24万元，已完成6家破产企业85名退休职工医保费和6家改制企业50名退休职工医保费任务，达到了彻底解决了和静县破产改企业退休人员医疗费保障问题，使他们可以及时就医、住院、看病、报销医疗费等效益，受益企业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</si>
  <si>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</si>
  <si>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</si>
  <si>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</si>
  <si>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</si>
  <si>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</si>
  <si>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</si>
  <si>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</si>
  <si>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</si>
  <si>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</si>
  <si>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县属破产企业退休人员</t>
  </si>
  <si>
    <t>≥85人</t>
  </si>
  <si>
    <t>85人</t>
  </si>
  <si>
    <t>县属破产企业数</t>
  </si>
  <si>
    <t>6家</t>
  </si>
  <si>
    <t>县属改制企业退休人员</t>
  </si>
  <si>
    <t>=50人</t>
  </si>
  <si>
    <t>50人</t>
  </si>
  <si>
    <t>县属改制企业数</t>
  </si>
  <si>
    <t>=6家</t>
  </si>
  <si>
    <t>质量指标</t>
  </si>
  <si>
    <t>医疗保险县级补助资金使用率</t>
  </si>
  <si>
    <t>=100%</t>
  </si>
  <si>
    <t/>
  </si>
  <si>
    <t>参保人享受基本医疗参保覆盖率</t>
  </si>
  <si>
    <t>时效指标</t>
  </si>
  <si>
    <t>参保人医疗补助缴纳及时率</t>
  </si>
  <si>
    <t>成本指标
（20分）</t>
  </si>
  <si>
    <t>经济成本</t>
  </si>
  <si>
    <t>破产企业医疗保险费用</t>
  </si>
  <si>
    <t>≤19万元</t>
  </si>
  <si>
    <t>15.93万元</t>
  </si>
  <si>
    <t>改制企业医疗保险费用</t>
  </si>
  <si>
    <t>≤16万元</t>
  </si>
  <si>
    <t>14.31万元</t>
  </si>
  <si>
    <t>其他历史遗留及改革成本支出</t>
  </si>
  <si>
    <t>≤46.13万元</t>
  </si>
  <si>
    <t>0万元</t>
  </si>
  <si>
    <t>原因分析：我单位《解决历史遗留改革成本支出》项目2023年12月份绩效监控“预算执行率”与“总体完成率”偏差数37.27%，年初设定目标较高，不可预见其他历史遗留及改革问题发生，截止到目前未发生其他历史遗留及改革问题的发生。改进措施：今后将加强对项目实施的调研，提高实施方案编制精度，强化目标制定的准确性，项目实施过程中，加强沟通及时反映项目情况，促进项目保质保量完成。</t>
  </si>
  <si>
    <t>效益指标
（20分）</t>
  </si>
  <si>
    <t>社会效益指标</t>
  </si>
  <si>
    <t>减轻参保人员就医负担，缓解社会矛盾</t>
  </si>
  <si>
    <t>有效减轻</t>
  </si>
  <si>
    <t>达成目标</t>
  </si>
  <si>
    <t>政策宣传知晓率</t>
  </si>
  <si>
    <t>&gt;=90%</t>
  </si>
  <si>
    <t>满意度指标
（10分）</t>
  </si>
  <si>
    <t>满意度指标</t>
  </si>
  <si>
    <t>改制企业退休人员满意度</t>
  </si>
  <si>
    <t>≥95%</t>
  </si>
  <si>
    <t>破产企业退休人员满意度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</si>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</sst>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1" xfId="49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F6" sqref="F6:G6"/>
    </sheetView>
  </sheetViews>
  <sheetFormatPr defaultColWidth="9" defaultRowHeight="13.5"/>
  <cols>
    <col min="1" max="1" width="5.5" style="1" customWidth="1"/>
    <col min="2" max="2" width="9" style="1"/>
    <col min="3" max="3" width="13.25" style="1" customWidth="1"/>
    <col min="4" max="4" width="11.75" style="1" customWidth="1"/>
    <col min="5" max="5" width="12.625" style="1" customWidth="1"/>
    <col min="6" max="6" width="7.875" style="1" customWidth="1"/>
    <col min="7" max="7" width="12.75" style="1" customWidth="1"/>
    <col min="8" max="8" width="13" style="1" customWidth="1"/>
    <col min="9" max="10" width="3.375" style="1" customWidth="1"/>
    <col min="11" max="12" width="3.25" style="1" customWidth="1"/>
    <col min="13" max="13" width="5.875" style="1" customWidth="1"/>
    <col min="14" max="14" width="12.625" style="1" customWidth="1"/>
    <col min="15" max="15" width="9" style="1"/>
    <col min="16" max="16" width="14.125" style="1"/>
    <col min="17" max="16384" width="9" style="1"/>
  </cols>
  <sheetData>
    <row r="1" ht="27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s="1" customForma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21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21.95" customHeight="1" spans="1:14">
      <c r="A6" s="4"/>
      <c r="B6" s="4"/>
      <c r="C6" s="4" t="s">
        <v>14</v>
      </c>
      <c r="D6" s="4"/>
      <c r="E6" s="7">
        <f>SUM(E7:E9)</f>
        <v>81.13</v>
      </c>
      <c r="F6" s="4">
        <f>SUM(F7:G9)</f>
        <v>81.13</v>
      </c>
      <c r="G6" s="4"/>
      <c r="H6" s="4">
        <f>SUM(H7:I9)</f>
        <v>30.24</v>
      </c>
      <c r="I6" s="4"/>
      <c r="J6" s="4">
        <v>10</v>
      </c>
      <c r="K6" s="4"/>
      <c r="L6" s="28">
        <f>H6/F6</f>
        <v>0.372735116479724</v>
      </c>
      <c r="M6" s="28"/>
      <c r="N6" s="4">
        <v>4</v>
      </c>
    </row>
    <row r="7" s="1" customFormat="1" ht="21.95" customHeight="1" spans="1:14">
      <c r="A7" s="4"/>
      <c r="B7" s="4"/>
      <c r="C7" s="7" t="s">
        <v>15</v>
      </c>
      <c r="D7" s="7"/>
      <c r="E7" s="7">
        <v>81.13</v>
      </c>
      <c r="F7" s="7">
        <v>81.13</v>
      </c>
      <c r="G7" s="7"/>
      <c r="H7" s="7">
        <v>30.24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s="1" customFormat="1" ht="21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s="1" customFormat="1" ht="21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s="1" customForma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s="1" customFormat="1" ht="87" customHeight="1" spans="1:14">
      <c r="A11" s="4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s="1" customFormat="1" ht="62.1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="1" customForma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="1" customFormat="1" ht="20.1" customHeight="1" spans="1:14">
      <c r="A15" s="4" t="s">
        <v>30</v>
      </c>
      <c r="B15" s="14" t="s">
        <v>31</v>
      </c>
      <c r="C15" s="14" t="s">
        <v>32</v>
      </c>
      <c r="D15" s="15" t="s">
        <v>33</v>
      </c>
      <c r="E15" s="16"/>
      <c r="F15" s="17"/>
      <c r="G15" s="18" t="s">
        <v>34</v>
      </c>
      <c r="H15" s="4" t="s">
        <v>35</v>
      </c>
      <c r="I15" s="5">
        <v>5</v>
      </c>
      <c r="J15" s="27"/>
      <c r="K15" s="5">
        <v>5</v>
      </c>
      <c r="L15" s="27"/>
      <c r="M15" s="29"/>
      <c r="N15" s="29"/>
    </row>
    <row r="16" s="1" customFormat="1" ht="20.1" customHeight="1" spans="1:14">
      <c r="A16" s="4"/>
      <c r="B16" s="19"/>
      <c r="C16" s="19"/>
      <c r="D16" s="15" t="s">
        <v>36</v>
      </c>
      <c r="E16" s="16"/>
      <c r="F16" s="17"/>
      <c r="G16" s="18" t="s">
        <v>37</v>
      </c>
      <c r="H16" s="4" t="s">
        <v>37</v>
      </c>
      <c r="I16" s="5">
        <v>5</v>
      </c>
      <c r="J16" s="27"/>
      <c r="K16" s="5">
        <v>5</v>
      </c>
      <c r="L16" s="27"/>
      <c r="M16" s="5"/>
      <c r="N16" s="27"/>
    </row>
    <row r="17" s="1" customFormat="1" ht="20.1" customHeight="1" spans="1:14">
      <c r="A17" s="4"/>
      <c r="B17" s="19"/>
      <c r="C17" s="19"/>
      <c r="D17" s="15" t="s">
        <v>38</v>
      </c>
      <c r="E17" s="16"/>
      <c r="F17" s="17"/>
      <c r="G17" s="18" t="s">
        <v>39</v>
      </c>
      <c r="H17" s="4" t="s">
        <v>40</v>
      </c>
      <c r="I17" s="5">
        <v>6</v>
      </c>
      <c r="J17" s="27"/>
      <c r="K17" s="5">
        <v>6</v>
      </c>
      <c r="L17" s="27"/>
      <c r="M17" s="5"/>
      <c r="N17" s="27"/>
    </row>
    <row r="18" s="1" customFormat="1" ht="20.1" customHeight="1" spans="1:14">
      <c r="A18" s="4" t="s">
        <v>30</v>
      </c>
      <c r="B18" s="19"/>
      <c r="C18" s="20"/>
      <c r="D18" s="15" t="s">
        <v>41</v>
      </c>
      <c r="E18" s="16"/>
      <c r="F18" s="17"/>
      <c r="G18" s="18" t="s">
        <v>42</v>
      </c>
      <c r="H18" s="4" t="s">
        <v>37</v>
      </c>
      <c r="I18" s="5">
        <v>6</v>
      </c>
      <c r="J18" s="27"/>
      <c r="K18" s="5">
        <v>6</v>
      </c>
      <c r="L18" s="27"/>
      <c r="M18" s="4"/>
      <c r="N18" s="4"/>
    </row>
    <row r="19" s="1" customFormat="1" ht="20.1" customHeight="1" spans="1:14">
      <c r="A19" s="4" t="s">
        <v>30</v>
      </c>
      <c r="B19" s="19"/>
      <c r="C19" s="14" t="s">
        <v>43</v>
      </c>
      <c r="D19" s="21" t="s">
        <v>44</v>
      </c>
      <c r="E19" s="22"/>
      <c r="F19" s="23"/>
      <c r="G19" s="18" t="s">
        <v>45</v>
      </c>
      <c r="H19" s="24">
        <v>1</v>
      </c>
      <c r="I19" s="5">
        <v>6</v>
      </c>
      <c r="J19" s="27"/>
      <c r="K19" s="5">
        <v>6</v>
      </c>
      <c r="L19" s="27"/>
      <c r="M19" s="4" t="s">
        <v>46</v>
      </c>
      <c r="N19" s="4"/>
    </row>
    <row r="20" s="1" customFormat="1" ht="20.1" customHeight="1" spans="1:14">
      <c r="A20" s="4" t="s">
        <v>30</v>
      </c>
      <c r="B20" s="19"/>
      <c r="C20" s="20"/>
      <c r="D20" s="21" t="s">
        <v>47</v>
      </c>
      <c r="E20" s="22"/>
      <c r="F20" s="23"/>
      <c r="G20" s="18" t="s">
        <v>45</v>
      </c>
      <c r="H20" s="24">
        <f>100%</f>
        <v>1</v>
      </c>
      <c r="I20" s="5">
        <v>6</v>
      </c>
      <c r="J20" s="27"/>
      <c r="K20" s="5">
        <v>6</v>
      </c>
      <c r="L20" s="27"/>
      <c r="M20" s="4" t="s">
        <v>46</v>
      </c>
      <c r="N20" s="4"/>
    </row>
    <row r="21" s="1" customFormat="1" ht="20.1" customHeight="1" spans="1:14">
      <c r="A21" s="4" t="s">
        <v>30</v>
      </c>
      <c r="B21" s="19"/>
      <c r="C21" s="14" t="s">
        <v>48</v>
      </c>
      <c r="D21" s="21" t="s">
        <v>49</v>
      </c>
      <c r="E21" s="22"/>
      <c r="F21" s="23"/>
      <c r="G21" s="18" t="s">
        <v>45</v>
      </c>
      <c r="H21" s="24">
        <v>1</v>
      </c>
      <c r="I21" s="5">
        <v>6</v>
      </c>
      <c r="J21" s="27"/>
      <c r="K21" s="5">
        <v>6</v>
      </c>
      <c r="L21" s="27"/>
      <c r="M21" s="4" t="s">
        <v>46</v>
      </c>
      <c r="N21" s="4"/>
    </row>
    <row r="22" s="1" customFormat="1" ht="29" customHeight="1" spans="1:14">
      <c r="A22" s="4"/>
      <c r="B22" s="14" t="s">
        <v>50</v>
      </c>
      <c r="C22" s="14" t="s">
        <v>51</v>
      </c>
      <c r="D22" s="21" t="s">
        <v>52</v>
      </c>
      <c r="E22" s="22"/>
      <c r="F22" s="23"/>
      <c r="G22" s="18" t="s">
        <v>53</v>
      </c>
      <c r="H22" s="4" t="s">
        <v>54</v>
      </c>
      <c r="I22" s="5">
        <v>6</v>
      </c>
      <c r="J22" s="27"/>
      <c r="K22" s="5">
        <v>6</v>
      </c>
      <c r="L22" s="27"/>
      <c r="M22" s="30"/>
      <c r="N22" s="31"/>
    </row>
    <row r="23" s="1" customFormat="1" ht="29" customHeight="1" spans="1:14">
      <c r="A23" s="4"/>
      <c r="B23" s="19"/>
      <c r="C23" s="19"/>
      <c r="D23" s="21" t="s">
        <v>55</v>
      </c>
      <c r="E23" s="22"/>
      <c r="F23" s="23"/>
      <c r="G23" s="18" t="s">
        <v>56</v>
      </c>
      <c r="H23" s="4" t="s">
        <v>57</v>
      </c>
      <c r="I23" s="5">
        <v>6</v>
      </c>
      <c r="J23" s="27"/>
      <c r="K23" s="5">
        <v>6</v>
      </c>
      <c r="L23" s="27"/>
      <c r="M23" s="30"/>
      <c r="N23" s="31"/>
    </row>
    <row r="24" s="1" customFormat="1" ht="143.25" customHeight="1" spans="1:14">
      <c r="A24" s="4"/>
      <c r="B24" s="19"/>
      <c r="C24" s="20"/>
      <c r="D24" s="21" t="s">
        <v>58</v>
      </c>
      <c r="E24" s="22"/>
      <c r="F24" s="23"/>
      <c r="G24" s="18" t="s">
        <v>59</v>
      </c>
      <c r="H24" s="4" t="s">
        <v>60</v>
      </c>
      <c r="I24" s="5">
        <v>8</v>
      </c>
      <c r="J24" s="27"/>
      <c r="K24" s="5">
        <v>0</v>
      </c>
      <c r="L24" s="27"/>
      <c r="M24" s="32" t="s">
        <v>61</v>
      </c>
      <c r="N24" s="33"/>
    </row>
    <row r="25" s="1" customFormat="1" ht="20.1" customHeight="1" spans="1:14">
      <c r="A25" s="5" t="s">
        <v>30</v>
      </c>
      <c r="B25" s="14" t="s">
        <v>62</v>
      </c>
      <c r="C25" s="25" t="s">
        <v>63</v>
      </c>
      <c r="D25" s="21" t="s">
        <v>64</v>
      </c>
      <c r="E25" s="22"/>
      <c r="F25" s="23"/>
      <c r="G25" s="4" t="s">
        <v>65</v>
      </c>
      <c r="H25" s="4" t="s">
        <v>66</v>
      </c>
      <c r="I25" s="5">
        <v>10</v>
      </c>
      <c r="J25" s="27"/>
      <c r="K25" s="5">
        <v>10</v>
      </c>
      <c r="L25" s="27"/>
      <c r="M25" s="5"/>
      <c r="N25" s="27"/>
    </row>
    <row r="26" s="1" customFormat="1" ht="20.1" customHeight="1" spans="1:14">
      <c r="A26" s="5"/>
      <c r="B26" s="19"/>
      <c r="C26" s="26"/>
      <c r="D26" s="21" t="s">
        <v>67</v>
      </c>
      <c r="E26" s="22"/>
      <c r="F26" s="23"/>
      <c r="G26" s="4" t="s">
        <v>68</v>
      </c>
      <c r="H26" s="24">
        <v>1</v>
      </c>
      <c r="I26" s="5">
        <v>10</v>
      </c>
      <c r="J26" s="27"/>
      <c r="K26" s="5">
        <v>10</v>
      </c>
      <c r="L26" s="27"/>
      <c r="M26" s="5"/>
      <c r="N26" s="27"/>
    </row>
    <row r="27" s="1" customFormat="1" ht="20.1" customHeight="1" spans="1:14">
      <c r="A27" s="5"/>
      <c r="B27" s="14" t="s">
        <v>69</v>
      </c>
      <c r="C27" s="14" t="s">
        <v>70</v>
      </c>
      <c r="D27" s="15" t="s">
        <v>71</v>
      </c>
      <c r="E27" s="16"/>
      <c r="F27" s="17"/>
      <c r="G27" s="18" t="s">
        <v>72</v>
      </c>
      <c r="H27" s="24">
        <v>0.95</v>
      </c>
      <c r="I27" s="5">
        <v>5</v>
      </c>
      <c r="J27" s="27"/>
      <c r="K27" s="5">
        <v>5</v>
      </c>
      <c r="L27" s="27"/>
      <c r="M27" s="5"/>
      <c r="N27" s="27"/>
    </row>
    <row r="28" s="1" customFormat="1" ht="22.5" customHeight="1" spans="1:14">
      <c r="A28" s="5" t="s">
        <v>30</v>
      </c>
      <c r="B28" s="20"/>
      <c r="C28" s="20"/>
      <c r="D28" s="15" t="s">
        <v>73</v>
      </c>
      <c r="E28" s="16"/>
      <c r="F28" s="17"/>
      <c r="G28" s="18" t="s">
        <v>72</v>
      </c>
      <c r="H28" s="24">
        <v>0.95</v>
      </c>
      <c r="I28" s="34">
        <v>5</v>
      </c>
      <c r="J28" s="27"/>
      <c r="K28" s="34">
        <v>5</v>
      </c>
      <c r="L28" s="27"/>
      <c r="M28" s="4" t="s">
        <v>46</v>
      </c>
      <c r="N28" s="4"/>
    </row>
    <row r="29" s="1" customFormat="1" spans="1:14">
      <c r="A29" s="4" t="s">
        <v>74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v>92</v>
      </c>
      <c r="L29" s="4"/>
      <c r="M29" s="4"/>
      <c r="N29" s="4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1"/>
    <mergeCell ref="B22:B24"/>
    <mergeCell ref="B25:B26"/>
    <mergeCell ref="B27:B28"/>
    <mergeCell ref="C13:C14"/>
    <mergeCell ref="C15:C18"/>
    <mergeCell ref="C19:C20"/>
    <mergeCell ref="C22:C24"/>
    <mergeCell ref="C25:C26"/>
    <mergeCell ref="C27:C28"/>
    <mergeCell ref="G13:G14"/>
    <mergeCell ref="H13:H14"/>
    <mergeCell ref="D13:F14"/>
    <mergeCell ref="I13:J14"/>
    <mergeCell ref="K13:L14"/>
    <mergeCell ref="M13:N14"/>
    <mergeCell ref="A5:B9"/>
  </mergeCells>
  <pageMargins left="0.27" right="0.17" top="0.45" bottom="0.4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cp:lastPrinted>2024-03-14T02:33:00Z</cp:lastPrinted>
  <dcterms:modified xsi:type="dcterms:W3CDTF">2024-10-21T08:28:26Z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