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<sst xmlns="http://schemas.openxmlformats.org/spreadsheetml/2006/main" count="84" uniqueCount="63">
  <si>
    <t>项目支出绩效自评表</t>
  </si>
  <si>
    <t/>
  </si>
  <si>
    <t>项目名称</t>
  </si>
  <si>
    <t>2023年国有企业退休人员社会化管理补助资金</t>
  </si>
  <si>
    <t>主管部门</t>
  </si>
  <si>
    <t>和静县财政局(国资委)</t>
  </si>
  <si>
    <t>实施单位</t>
  </si>
  <si>
    <t>和静县希望投资（集团）有限公司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</si>
  <si>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</si>
  <si>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</si>
  <si>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</si>
  <si>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</si>
  <si>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</si>
  <si>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</si>
  <si>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</si>
  <si>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</si>
  <si>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</si>
  <si>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</si>
  <si>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</si>
  <si>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</si>
  <si>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</si>
  <si>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</si>
  <si>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</si>
  <si>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2023年度国有企业移交本县退休人员社会化管理服务工作，我县接收移交人数1289人，退休人员管理服务工作与原企业100%分离。原国有企业100%不承担移交后的退休人员社会化管理服务费用，国有企业新办理退休人员管理服务工作与原企业分离的比例100%。提升退休人员的基本生活保障。</t>
  </si>
  <si>
    <t>截止到2023年12月31日，本项目已完成：国有企业退休人员社会化管理工作接收移交人数1230人，国有企业已退休人员管理服务工作与原企业分离。国有企业不承担移交后的退休人员社会化管理服务费用。国有企业新办理退休人员管理服务工作与原企业分离。对死亡退休人员家属进行慰问，协助开办追悼会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</si>
  <si>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</si>
  <si>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</si>
  <si>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</si>
  <si>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</si>
  <si>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</si>
  <si>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</si>
  <si>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</si>
  <si>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</si>
  <si>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</si>
  <si>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享受国有企业退休人员社会管理人数</t>
  </si>
  <si>
    <t>≥1289人</t>
  </si>
  <si>
    <t>1230人</t>
  </si>
  <si>
    <t>原因：本年度新增死亡人数59人，拟采取得改进措施：今后强化预算编制精准度</t>
  </si>
  <si>
    <t>质量指标</t>
  </si>
  <si>
    <t>企业退休人员社会化管理比例达标率</t>
  </si>
  <si>
    <t>&gt;=90%</t>
  </si>
  <si>
    <t>国有企业退休人员移交街道社区县实名制台帐准确率</t>
  </si>
  <si>
    <t>=100%</t>
  </si>
  <si>
    <t>时效指标</t>
  </si>
  <si>
    <t>资金支付及时性</t>
  </si>
  <si>
    <t>成本指标</t>
  </si>
  <si>
    <t>经济成本</t>
  </si>
  <si>
    <t>退休人员社会化管理补助标准</t>
  </si>
  <si>
    <t>=260元/人</t>
  </si>
  <si>
    <t>社会成本</t>
  </si>
  <si>
    <t>生态成本</t>
  </si>
  <si>
    <t>效益指标</t>
  </si>
  <si>
    <t>经济效益指标</t>
  </si>
  <si>
    <t>社会效益指标</t>
  </si>
  <si>
    <t>通过社会化管理服务，提升退休人员基本生活保障</t>
  </si>
  <si>
    <t>有效提升</t>
  </si>
  <si>
    <t>达成目标</t>
  </si>
  <si>
    <t>生态效益指标</t>
  </si>
  <si>
    <t>可持续影响指标</t>
  </si>
  <si>
    <t>满意度指标
（10分）</t>
  </si>
  <si>
    <t>满意度指标</t>
  </si>
  <si>
    <t>国有企业退休人员满意度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</si>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</sst>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3" applyNumberFormat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2" borderId="14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4" fillId="0" borderId="1" xfId="49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1" xfId="49" applyFont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 wrapText="1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6"/>
  <sheetViews>
    <sheetView tabSelected="1" workbookViewId="0">
      <selection activeCell="H6" sqref="H6:I6"/>
    </sheetView>
  </sheetViews>
  <sheetFormatPr defaultColWidth="9" defaultRowHeight="13.5"/>
  <cols>
    <col min="1" max="1" width="9" style="1"/>
    <col min="2" max="2" width="8.75" style="1" customWidth="1"/>
    <col min="3" max="3" width="9" style="1" customWidth="1"/>
    <col min="4" max="4" width="9.975" style="1" customWidth="1"/>
    <col min="5" max="5" width="9.70833333333333" style="1" customWidth="1"/>
    <col min="6" max="6" width="7.5" style="1" customWidth="1"/>
    <col min="7" max="7" width="9.875" style="1" customWidth="1"/>
    <col min="8" max="8" width="11" style="1" customWidth="1"/>
    <col min="9" max="9" width="3.38333333333333" style="1" customWidth="1"/>
    <col min="10" max="10" width="4.125" style="1" customWidth="1"/>
    <col min="11" max="12" width="3.25" style="1" customWidth="1"/>
    <col min="13" max="13" width="5.88333333333333" style="1" customWidth="1"/>
    <col min="14" max="14" width="25.375" style="1" customWidth="1"/>
    <col min="15" max="15" width="12.625" style="1"/>
    <col min="16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6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33.52</v>
      </c>
      <c r="F6" s="4">
        <v>33.52</v>
      </c>
      <c r="G6" s="4"/>
      <c r="H6" s="4">
        <v>31.98</v>
      </c>
      <c r="I6" s="4"/>
      <c r="J6" s="4">
        <v>10</v>
      </c>
      <c r="K6" s="4"/>
      <c r="L6" s="37">
        <f>H6/F6</f>
        <v>0.954057279236277</v>
      </c>
      <c r="M6" s="37"/>
      <c r="N6" s="7">
        <f>L6*J6</f>
        <v>9.54057279236277</v>
      </c>
    </row>
    <row r="7" ht="25" customHeight="1" spans="1:14">
      <c r="A7" s="4"/>
      <c r="B7" s="4"/>
      <c r="C7" s="7" t="s">
        <v>16</v>
      </c>
      <c r="D7" s="7"/>
      <c r="E7" s="7">
        <v>33.52</v>
      </c>
      <c r="F7" s="7">
        <v>33.52</v>
      </c>
      <c r="G7" s="7"/>
      <c r="H7" s="7">
        <v>31.98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60" customHeight="1" spans="1:14">
      <c r="A11" s="4"/>
      <c r="B11" s="8" t="s">
        <v>23</v>
      </c>
      <c r="C11" s="9"/>
      <c r="D11" s="9"/>
      <c r="E11" s="9"/>
      <c r="F11" s="9"/>
      <c r="G11" s="10"/>
      <c r="H11" s="8" t="s">
        <v>24</v>
      </c>
      <c r="I11" s="9"/>
      <c r="J11" s="9"/>
      <c r="K11" s="9"/>
      <c r="L11" s="9"/>
      <c r="M11" s="9"/>
      <c r="N11" s="10"/>
    </row>
    <row r="12" spans="1:14">
      <c r="A12" s="4"/>
      <c r="B12" s="4" t="s">
        <v>25</v>
      </c>
      <c r="C12" s="4" t="s">
        <v>26</v>
      </c>
      <c r="D12" s="4" t="s">
        <v>27</v>
      </c>
      <c r="E12" s="4"/>
      <c r="F12" s="4"/>
      <c r="G12" s="4" t="s">
        <v>28</v>
      </c>
      <c r="H12" s="4" t="s">
        <v>29</v>
      </c>
      <c r="I12" s="4" t="s">
        <v>12</v>
      </c>
      <c r="J12" s="4"/>
      <c r="K12" s="4" t="s">
        <v>14</v>
      </c>
      <c r="L12" s="4"/>
      <c r="M12" s="4" t="s">
        <v>30</v>
      </c>
      <c r="N12" s="4"/>
    </row>
    <row r="13" spans="1:14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ht="25" customHeight="1" spans="1:14">
      <c r="A14" s="4" t="s">
        <v>31</v>
      </c>
      <c r="B14" s="11" t="s">
        <v>32</v>
      </c>
      <c r="C14" s="12" t="s">
        <v>33</v>
      </c>
      <c r="D14" s="13" t="s">
        <v>34</v>
      </c>
      <c r="E14" s="14"/>
      <c r="F14" s="15"/>
      <c r="G14" s="16" t="s">
        <v>35</v>
      </c>
      <c r="H14" s="4" t="s">
        <v>36</v>
      </c>
      <c r="I14" s="38">
        <v>10</v>
      </c>
      <c r="J14" s="39"/>
      <c r="K14" s="5">
        <v>9.54</v>
      </c>
      <c r="L14" s="36"/>
      <c r="M14" s="18" t="s">
        <v>37</v>
      </c>
      <c r="N14" s="20"/>
    </row>
    <row r="15" ht="25" customHeight="1" spans="1:14">
      <c r="A15" s="4" t="s">
        <v>31</v>
      </c>
      <c r="B15" s="17"/>
      <c r="C15" s="12" t="s">
        <v>38</v>
      </c>
      <c r="D15" s="18" t="s">
        <v>39</v>
      </c>
      <c r="E15" s="19"/>
      <c r="F15" s="20"/>
      <c r="G15" s="21" t="s">
        <v>40</v>
      </c>
      <c r="H15" s="22">
        <v>0.9</v>
      </c>
      <c r="I15" s="38">
        <v>10</v>
      </c>
      <c r="J15" s="39"/>
      <c r="K15" s="5">
        <v>10</v>
      </c>
      <c r="L15" s="36"/>
      <c r="M15" s="4"/>
      <c r="N15" s="4"/>
    </row>
    <row r="16" ht="25" customHeight="1" spans="1:14">
      <c r="A16" s="4" t="s">
        <v>31</v>
      </c>
      <c r="B16" s="17"/>
      <c r="C16" s="23"/>
      <c r="D16" s="18" t="s">
        <v>41</v>
      </c>
      <c r="E16" s="19"/>
      <c r="F16" s="20"/>
      <c r="G16" s="21" t="s">
        <v>42</v>
      </c>
      <c r="H16" s="22">
        <v>1</v>
      </c>
      <c r="I16" s="38">
        <v>10</v>
      </c>
      <c r="J16" s="39"/>
      <c r="K16" s="5">
        <v>10</v>
      </c>
      <c r="L16" s="36"/>
      <c r="M16" s="4"/>
      <c r="N16" s="4"/>
    </row>
    <row r="17" ht="25" customHeight="1" spans="1:14">
      <c r="A17" s="4" t="s">
        <v>31</v>
      </c>
      <c r="B17" s="17"/>
      <c r="C17" s="24" t="s">
        <v>43</v>
      </c>
      <c r="D17" s="18" t="s">
        <v>44</v>
      </c>
      <c r="E17" s="19"/>
      <c r="F17" s="20"/>
      <c r="G17" s="21" t="s">
        <v>42</v>
      </c>
      <c r="H17" s="22">
        <v>1</v>
      </c>
      <c r="I17" s="38">
        <v>10</v>
      </c>
      <c r="J17" s="39"/>
      <c r="K17" s="5">
        <v>10</v>
      </c>
      <c r="L17" s="36"/>
      <c r="M17" s="4"/>
      <c r="N17" s="4"/>
    </row>
    <row r="18" ht="39" customHeight="1" spans="1:14">
      <c r="A18" s="4"/>
      <c r="B18" s="4" t="s">
        <v>45</v>
      </c>
      <c r="C18" s="25" t="s">
        <v>46</v>
      </c>
      <c r="D18" s="18" t="s">
        <v>47</v>
      </c>
      <c r="E18" s="19"/>
      <c r="F18" s="20"/>
      <c r="G18" s="21" t="s">
        <v>48</v>
      </c>
      <c r="H18" s="21" t="s">
        <v>48</v>
      </c>
      <c r="I18" s="38">
        <v>20</v>
      </c>
      <c r="J18" s="39"/>
      <c r="K18" s="5">
        <v>20</v>
      </c>
      <c r="L18" s="36"/>
      <c r="M18" s="40"/>
      <c r="N18" s="40"/>
    </row>
    <row r="19" ht="25" customHeight="1" spans="1:14">
      <c r="A19" s="4"/>
      <c r="B19" s="4"/>
      <c r="C19" s="24" t="s">
        <v>49</v>
      </c>
      <c r="D19" s="18"/>
      <c r="E19" s="19"/>
      <c r="F19" s="20"/>
      <c r="G19" s="4"/>
      <c r="H19" s="4"/>
      <c r="I19" s="5"/>
      <c r="J19" s="36"/>
      <c r="K19" s="5"/>
      <c r="L19" s="36"/>
      <c r="M19" s="5"/>
      <c r="N19" s="36"/>
    </row>
    <row r="20" ht="25" customHeight="1" spans="1:14">
      <c r="A20" s="4" t="s">
        <v>31</v>
      </c>
      <c r="B20" s="4"/>
      <c r="C20" s="24" t="s">
        <v>50</v>
      </c>
      <c r="D20" s="18"/>
      <c r="E20" s="19"/>
      <c r="F20" s="20"/>
      <c r="G20" s="26"/>
      <c r="H20" s="26"/>
      <c r="I20" s="5"/>
      <c r="J20" s="36"/>
      <c r="K20" s="5"/>
      <c r="L20" s="36"/>
      <c r="M20" s="5"/>
      <c r="N20" s="36"/>
    </row>
    <row r="21" ht="25" customHeight="1" spans="1:14">
      <c r="A21" s="5" t="s">
        <v>31</v>
      </c>
      <c r="B21" s="11" t="s">
        <v>51</v>
      </c>
      <c r="C21" s="20" t="s">
        <v>52</v>
      </c>
      <c r="D21" s="27"/>
      <c r="E21" s="28"/>
      <c r="F21" s="29"/>
      <c r="G21" s="4"/>
      <c r="H21" s="4"/>
      <c r="I21" s="5"/>
      <c r="J21" s="36"/>
      <c r="K21" s="5"/>
      <c r="L21" s="36"/>
      <c r="M21" s="5"/>
      <c r="N21" s="36"/>
    </row>
    <row r="22" ht="33" customHeight="1" spans="1:14">
      <c r="A22" s="5"/>
      <c r="B22" s="17"/>
      <c r="C22" s="30" t="s">
        <v>53</v>
      </c>
      <c r="D22" s="31" t="s">
        <v>54</v>
      </c>
      <c r="E22" s="32"/>
      <c r="F22" s="33"/>
      <c r="G22" s="21" t="s">
        <v>55</v>
      </c>
      <c r="H22" s="4" t="s">
        <v>56</v>
      </c>
      <c r="I22" s="38">
        <v>20</v>
      </c>
      <c r="J22" s="39"/>
      <c r="K22" s="5">
        <v>20</v>
      </c>
      <c r="L22" s="36"/>
      <c r="M22" s="5"/>
      <c r="N22" s="36"/>
    </row>
    <row r="23" ht="25" customHeight="1" spans="1:14">
      <c r="A23" s="5" t="s">
        <v>31</v>
      </c>
      <c r="B23" s="17"/>
      <c r="C23" s="20" t="s">
        <v>57</v>
      </c>
      <c r="D23" s="27"/>
      <c r="E23" s="28"/>
      <c r="F23" s="29"/>
      <c r="G23" s="4"/>
      <c r="H23" s="4"/>
      <c r="I23" s="5"/>
      <c r="J23" s="36"/>
      <c r="K23" s="5"/>
      <c r="L23" s="36"/>
      <c r="M23" s="4"/>
      <c r="N23" s="4"/>
    </row>
    <row r="24" ht="25" customHeight="1" spans="1:14">
      <c r="A24" s="5" t="s">
        <v>31</v>
      </c>
      <c r="B24" s="34"/>
      <c r="C24" s="20" t="s">
        <v>58</v>
      </c>
      <c r="D24" s="27"/>
      <c r="E24" s="28"/>
      <c r="F24" s="29"/>
      <c r="G24" s="4"/>
      <c r="H24" s="4"/>
      <c r="I24" s="41"/>
      <c r="J24" s="36"/>
      <c r="K24" s="41"/>
      <c r="L24" s="36"/>
      <c r="M24" s="4"/>
      <c r="N24" s="4"/>
    </row>
    <row r="25" ht="25" customHeight="1" spans="1:14">
      <c r="A25" s="5" t="s">
        <v>31</v>
      </c>
      <c r="B25" s="35" t="s">
        <v>59</v>
      </c>
      <c r="C25" s="20" t="s">
        <v>60</v>
      </c>
      <c r="D25" s="27" t="s">
        <v>61</v>
      </c>
      <c r="E25" s="28"/>
      <c r="F25" s="29"/>
      <c r="G25" s="21" t="s">
        <v>40</v>
      </c>
      <c r="H25" s="22">
        <v>0.95</v>
      </c>
      <c r="I25" s="41">
        <v>10</v>
      </c>
      <c r="J25" s="36"/>
      <c r="K25" s="41">
        <v>10</v>
      </c>
      <c r="L25" s="36"/>
      <c r="M25" s="4"/>
      <c r="N25" s="4"/>
    </row>
    <row r="26" ht="25" customHeight="1" spans="1:14">
      <c r="A26" s="4" t="s">
        <v>62</v>
      </c>
      <c r="B26" s="4"/>
      <c r="C26" s="4"/>
      <c r="D26" s="4"/>
      <c r="E26" s="4"/>
      <c r="F26" s="4"/>
      <c r="G26" s="4"/>
      <c r="H26" s="4"/>
      <c r="I26" s="4">
        <f>SUM(I14:J25,J6)</f>
        <v>100</v>
      </c>
      <c r="J26" s="4"/>
      <c r="K26" s="4">
        <f>SUM(K14:L25,N6)</f>
        <v>99.0805727923628</v>
      </c>
      <c r="L26" s="4"/>
      <c r="M26" s="4"/>
      <c r="N26" s="4"/>
    </row>
  </sheetData>
  <mergeCells count="10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2:A13"/>
    <mergeCell ref="A14:A25"/>
    <mergeCell ref="B12:B13"/>
    <mergeCell ref="B14:B17"/>
    <mergeCell ref="B18:B20"/>
    <mergeCell ref="B21:B24"/>
    <mergeCell ref="C12:C13"/>
    <mergeCell ref="C15:C16"/>
    <mergeCell ref="G12:G13"/>
    <mergeCell ref="H12:H13"/>
    <mergeCell ref="A5:B9"/>
    <mergeCell ref="D12:F13"/>
    <mergeCell ref="I12:J13"/>
    <mergeCell ref="K12:L13"/>
    <mergeCell ref="M12:N13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2024-10-21T08:28:32Z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