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540"/>
  </bookViews>
  <sheets>
    <sheet name="自评表" sheetId="1" r:id="rId1"/>
  </sheets>
  <calcPr calcId="144525"/>
</workbook>
</file>

<file path=xl/sharedStrings.xml><?xml version="1.0" encoding="utf-8"?>
<sst xmlns="http://schemas.openxmlformats.org/spreadsheetml/2006/main" count="107" uniqueCount="83">
  <si>
    <t>项目支出绩效自评表</t>
  </si>
  <si>
    <t/>
  </si>
  <si>
    <t>项目名称</t>
  </si>
  <si>
    <t>2023年中央财政困难群众救助补助资金</t>
  </si>
  <si>
    <t>主管部门</t>
  </si>
  <si>
    <t>和静县民政局</t>
  </si>
  <si>
    <t>实施单位</t>
  </si>
  <si>
    <t>和静县儿童福利院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</si>
  <si>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</si>
  <si>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</si>
  <si>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</si>
  <si>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</si>
  <si>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</si>
  <si>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</si>
  <si>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</si>
  <si>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</si>
  <si>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</si>
  <si>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</si>
  <si>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</si>
  <si>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</si>
  <si>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</si>
  <si>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</si>
  <si>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</si>
  <si>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实现统筹儿童福利机构集中供养特困人员供养，合理确定保障标准。为集中供养孤儿及困境儿童提供基本生活、照料服务、做应救尽救、应养尽养。</t>
  </si>
  <si>
    <t>截止到2023年12月31日，本项目已完成：已支付107.856万元特困、低保、孤儿供养金，切实解决城乡特困人员以及孤儿的突出困难、满足孤儿、特困供养人员基本需求，提高孤儿、特困供养人员的基本生活质量。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</si>
  <si>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</si>
  <si>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</si>
  <si>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</si>
  <si>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</si>
  <si>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</si>
  <si>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</si>
  <si>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年度绩效指标完成情况</t>
  </si>
  <si>
    <t xml:space="preserve">产出指标
</t>
  </si>
  <si>
    <t>数量指标</t>
  </si>
  <si>
    <t>农村低保人数</t>
  </si>
  <si>
    <t>≥34人</t>
  </si>
  <si>
    <t>34人</t>
  </si>
  <si>
    <t>城市低保人数</t>
  </si>
  <si>
    <t>≥12人</t>
  </si>
  <si>
    <t>12人</t>
  </si>
  <si>
    <t>农村特困人数</t>
  </si>
  <si>
    <t>≥63人</t>
  </si>
  <si>
    <t>63人</t>
  </si>
  <si>
    <t>城市特困人数</t>
  </si>
  <si>
    <t>≥4人</t>
  </si>
  <si>
    <t>4人</t>
  </si>
  <si>
    <t>孤儿人数</t>
  </si>
  <si>
    <t>≥13人</t>
  </si>
  <si>
    <t>13人</t>
  </si>
  <si>
    <t>质量指标</t>
  </si>
  <si>
    <t>社会救助对象准确率</t>
  </si>
  <si>
    <t>=100%</t>
  </si>
  <si>
    <t>时效指标</t>
  </si>
  <si>
    <t>每月按时发放农村特困供养对象救助金</t>
  </si>
  <si>
    <t>每月10号之前</t>
  </si>
  <si>
    <t>成本指标</t>
  </si>
  <si>
    <t>经济成本</t>
  </si>
  <si>
    <t>农村低保补助标准</t>
  </si>
  <si>
    <t>≥476元/月/人</t>
  </si>
  <si>
    <t>476元/月/人</t>
  </si>
  <si>
    <t>城市低保补助标准</t>
  </si>
  <si>
    <t>≤616元/月/人</t>
  </si>
  <si>
    <t>616元/月/人</t>
  </si>
  <si>
    <t>农村特困补助标准</t>
  </si>
  <si>
    <t>≤1035元/月/人</t>
  </si>
  <si>
    <t>1035元/月/人</t>
  </si>
  <si>
    <t>城市特困补助标准</t>
  </si>
  <si>
    <t>孤儿补助标准</t>
  </si>
  <si>
    <t>≤1610元/月/人</t>
  </si>
  <si>
    <t>1610元/月/人</t>
  </si>
  <si>
    <t>效益指标</t>
  </si>
  <si>
    <t>经济效益指标</t>
  </si>
  <si>
    <t>社会效益指标</t>
  </si>
  <si>
    <t>提高全县农村特困人口最低生活水平</t>
  </si>
  <si>
    <t>有效提高</t>
  </si>
  <si>
    <t>达成目标</t>
  </si>
  <si>
    <t>生态效益指标</t>
  </si>
  <si>
    <t>可持续影响指标</t>
  </si>
  <si>
    <t>满意度指标
（10分）</t>
  </si>
  <si>
    <t>满意度指标</t>
  </si>
  <si>
    <t>社会救助服务对象满意度</t>
  </si>
  <si>
    <t>≥98%</t>
  </si>
  <si>
    <t>总分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</si>
</sst>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  <numFmt numFmtId="177" formatCode="0.00_ "/>
    <numFmt numFmtId="178" formatCode="0.0%"/>
  </numFmts>
  <fonts count="24">
    <font>
      <sz val="11"/>
      <color theme="1"/>
      <name val="宋体"/>
      <charset val="134"/>
      <scheme val="minor"/>
    </font>
    <font>
      <sz val="16"/>
      <color theme="1"/>
      <name val="宋体"/>
      <charset val="134"/>
    </font>
    <font>
      <sz val="10"/>
      <name val="宋体"/>
      <charset val="134"/>
      <scheme val="minor"/>
    </font>
    <font>
      <sz val="10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name val="宋体"/>
      <charset val="134"/>
    </font>
  </fonts>
  <fills count="32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5" fillId="3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7" borderId="12" applyNumberFormat="0" applyFont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3" applyNumberFormat="0" applyFill="0" applyAlignment="0" applyProtection="0">
      <alignment vertical="center"/>
    </xf>
    <xf numFmtId="0" fontId="15" fillId="0" borderId="13" applyNumberFormat="0" applyFill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10" fillId="0" borderId="14" applyNumberFormat="0" applyFill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16" fillId="11" borderId="15" applyNumberFormat="0" applyAlignment="0" applyProtection="0">
      <alignment vertical="center"/>
    </xf>
    <xf numFmtId="0" fontId="17" fillId="11" borderId="11" applyNumberFormat="0" applyAlignment="0" applyProtection="0">
      <alignment vertical="center"/>
    </xf>
    <xf numFmtId="0" fontId="18" fillId="12" borderId="16" applyNumberFormat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9" fillId="0" borderId="17" applyNumberFormat="0" applyFill="0" applyAlignment="0" applyProtection="0">
      <alignment vertical="center"/>
    </xf>
    <xf numFmtId="0" fontId="20" fillId="0" borderId="18" applyNumberFormat="0" applyFill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0" fillId="0" borderId="0">
      <alignment vertical="center"/>
    </xf>
    <xf numFmtId="0" fontId="23" fillId="0" borderId="0"/>
  </cellStyleXfs>
  <cellXfs count="42">
    <xf numFmtId="0" fontId="0" fillId="0" borderId="0" xfId="0">
      <alignment vertical="center"/>
    </xf>
    <xf numFmtId="0" fontId="0" fillId="0" borderId="0" xfId="0" applyFont="1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177" fontId="2" fillId="0" borderId="1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0" borderId="4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3" fillId="0" borderId="2" xfId="49" applyFont="1" applyBorder="1" applyAlignment="1">
      <alignment horizontal="center" vertical="center" wrapText="1"/>
    </xf>
    <xf numFmtId="0" fontId="3" fillId="0" borderId="3" xfId="49" applyFont="1" applyBorder="1" applyAlignment="1">
      <alignment horizontal="center" vertical="center" wrapText="1"/>
    </xf>
    <xf numFmtId="0" fontId="3" fillId="0" borderId="4" xfId="49" applyFont="1" applyBorder="1" applyAlignment="1">
      <alignment horizontal="center" vertical="center" wrapText="1"/>
    </xf>
    <xf numFmtId="0" fontId="3" fillId="0" borderId="1" xfId="49" applyFont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left" vertical="center" wrapText="1"/>
    </xf>
    <xf numFmtId="0" fontId="2" fillId="0" borderId="7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center" vertical="center" wrapText="1"/>
    </xf>
    <xf numFmtId="9" fontId="2" fillId="0" borderId="1" xfId="0" applyNumberFormat="1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left" vertical="center" wrapText="1"/>
    </xf>
    <xf numFmtId="0" fontId="2" fillId="0" borderId="9" xfId="0" applyFont="1" applyFill="1" applyBorder="1" applyAlignment="1">
      <alignment horizontal="left" vertical="center" wrapText="1"/>
    </xf>
    <xf numFmtId="0" fontId="2" fillId="0" borderId="10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center"/>
    </xf>
    <xf numFmtId="178" fontId="2" fillId="0" borderId="1" xfId="0" applyNumberFormat="1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3" fillId="0" borderId="2" xfId="49" applyNumberFormat="1" applyFont="1" applyBorder="1" applyAlignment="1">
      <alignment horizontal="center" vertical="center" wrapText="1"/>
    </xf>
    <xf numFmtId="0" fontId="3" fillId="0" borderId="4" xfId="49" applyNumberFormat="1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2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 quotePrefix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FF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N37"/>
  <sheetViews>
    <sheetView tabSelected="1" workbookViewId="0">
      <selection activeCell="N6" sqref="N6"/>
    </sheetView>
  </sheetViews>
  <sheetFormatPr defaultColWidth="9" defaultRowHeight="13.5"/>
  <cols>
    <col min="1" max="1" width="9" style="1"/>
    <col min="2" max="2" width="10.375" style="1" customWidth="1"/>
    <col min="3" max="3" width="14.2916666666667" style="1" customWidth="1"/>
    <col min="4" max="4" width="9.975" style="1" customWidth="1"/>
    <col min="5" max="5" width="9.70833333333333" style="1" customWidth="1"/>
    <col min="6" max="6" width="4.06666666666667" style="1" customWidth="1"/>
    <col min="7" max="7" width="9.875" style="1" customWidth="1"/>
    <col min="8" max="8" width="11" style="1" customWidth="1"/>
    <col min="9" max="10" width="3.38333333333333" style="1" customWidth="1"/>
    <col min="11" max="12" width="3.25" style="1" customWidth="1"/>
    <col min="13" max="13" width="5.88333333333333" style="1" customWidth="1"/>
    <col min="14" max="14" width="10.625" style="1" customWidth="1"/>
    <col min="15" max="16384" width="9" style="1"/>
  </cols>
  <sheetData>
    <row r="1" ht="20.25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25" customHeight="1" spans="1:14">
      <c r="A3" s="4" t="s">
        <v>2</v>
      </c>
      <c r="B3" s="4"/>
      <c r="C3" s="5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22"/>
    </row>
    <row r="4" ht="25" customHeigh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7</v>
      </c>
      <c r="K4" s="4"/>
      <c r="L4" s="4"/>
      <c r="M4" s="4"/>
      <c r="N4" s="4"/>
    </row>
    <row r="5" ht="25" customHeight="1" spans="1:14">
      <c r="A5" s="4" t="s">
        <v>8</v>
      </c>
      <c r="B5" s="4"/>
      <c r="C5" s="4"/>
      <c r="D5" s="4"/>
      <c r="E5" s="4" t="s">
        <v>9</v>
      </c>
      <c r="F5" s="4" t="s">
        <v>10</v>
      </c>
      <c r="G5" s="4"/>
      <c r="H5" s="4" t="s">
        <v>11</v>
      </c>
      <c r="I5" s="4"/>
      <c r="J5" s="4" t="s">
        <v>12</v>
      </c>
      <c r="K5" s="4"/>
      <c r="L5" s="4" t="s">
        <v>13</v>
      </c>
      <c r="M5" s="4"/>
      <c r="N5" s="4" t="s">
        <v>14</v>
      </c>
    </row>
    <row r="6" ht="25" customHeight="1" spans="1:14">
      <c r="A6" s="4"/>
      <c r="B6" s="4"/>
      <c r="C6" s="4" t="s">
        <v>15</v>
      </c>
      <c r="D6" s="4"/>
      <c r="E6" s="7">
        <v>138.22</v>
      </c>
      <c r="F6" s="7">
        <v>138.22</v>
      </c>
      <c r="G6" s="7"/>
      <c r="H6" s="7">
        <v>107.856</v>
      </c>
      <c r="I6" s="7"/>
      <c r="J6" s="4">
        <v>10</v>
      </c>
      <c r="K6" s="4"/>
      <c r="L6" s="36">
        <f>H6/F6</f>
        <v>0.780321227029373</v>
      </c>
      <c r="M6" s="36"/>
      <c r="N6" s="7">
        <f>L6*J6</f>
        <v>7.80321227029373</v>
      </c>
    </row>
    <row r="7" ht="25" customHeight="1" spans="1:14">
      <c r="A7" s="4"/>
      <c r="B7" s="4"/>
      <c r="C7" s="8" t="s">
        <v>16</v>
      </c>
      <c r="D7" s="8"/>
      <c r="E7" s="7">
        <v>138.22</v>
      </c>
      <c r="F7" s="7">
        <v>138.22</v>
      </c>
      <c r="G7" s="7"/>
      <c r="H7" s="7">
        <v>107.856</v>
      </c>
      <c r="I7" s="7"/>
      <c r="J7" s="4" t="s">
        <v>17</v>
      </c>
      <c r="K7" s="4"/>
      <c r="L7" s="4" t="s">
        <v>17</v>
      </c>
      <c r="M7" s="4"/>
      <c r="N7" s="4" t="s">
        <v>17</v>
      </c>
    </row>
    <row r="8" ht="25" customHeight="1" spans="1:14">
      <c r="A8" s="4"/>
      <c r="B8" s="4"/>
      <c r="C8" s="4" t="s">
        <v>18</v>
      </c>
      <c r="D8" s="4"/>
      <c r="E8" s="7">
        <v>0</v>
      </c>
      <c r="F8" s="7">
        <v>0</v>
      </c>
      <c r="G8" s="7"/>
      <c r="H8" s="7">
        <v>0</v>
      </c>
      <c r="I8" s="7"/>
      <c r="J8" s="4" t="s">
        <v>17</v>
      </c>
      <c r="K8" s="4"/>
      <c r="L8" s="4" t="s">
        <v>17</v>
      </c>
      <c r="M8" s="4"/>
      <c r="N8" s="4" t="s">
        <v>17</v>
      </c>
    </row>
    <row r="9" ht="25" customHeight="1" spans="1:14">
      <c r="A9" s="4"/>
      <c r="B9" s="4"/>
      <c r="C9" s="4" t="s">
        <v>19</v>
      </c>
      <c r="D9" s="4"/>
      <c r="E9" s="7">
        <v>0</v>
      </c>
      <c r="F9" s="7">
        <v>0</v>
      </c>
      <c r="G9" s="7"/>
      <c r="H9" s="7">
        <v>0</v>
      </c>
      <c r="I9" s="7"/>
      <c r="J9" s="4" t="s">
        <v>17</v>
      </c>
      <c r="K9" s="4"/>
      <c r="L9" s="4" t="s">
        <v>17</v>
      </c>
      <c r="M9" s="4"/>
      <c r="N9" s="4" t="s">
        <v>17</v>
      </c>
    </row>
    <row r="10" ht="25" customHeight="1" spans="1:14">
      <c r="A10" s="4" t="s">
        <v>20</v>
      </c>
      <c r="B10" s="4" t="s">
        <v>21</v>
      </c>
      <c r="C10" s="4"/>
      <c r="D10" s="4"/>
      <c r="E10" s="4"/>
      <c r="F10" s="4"/>
      <c r="G10" s="4"/>
      <c r="H10" s="4" t="s">
        <v>22</v>
      </c>
      <c r="I10" s="4"/>
      <c r="J10" s="4"/>
      <c r="K10" s="4"/>
      <c r="L10" s="4"/>
      <c r="M10" s="4"/>
      <c r="N10" s="4"/>
    </row>
    <row r="11" ht="95" customHeight="1" spans="1:14">
      <c r="A11" s="4"/>
      <c r="B11" s="9" t="s">
        <v>23</v>
      </c>
      <c r="C11" s="10"/>
      <c r="D11" s="10"/>
      <c r="E11" s="10"/>
      <c r="F11" s="10"/>
      <c r="G11" s="11"/>
      <c r="H11" s="12" t="s">
        <v>24</v>
      </c>
      <c r="I11" s="37"/>
      <c r="J11" s="37"/>
      <c r="K11" s="37"/>
      <c r="L11" s="37"/>
      <c r="M11" s="37"/>
      <c r="N11" s="25"/>
    </row>
    <row r="12" ht="62" hidden="1" customHeight="1" spans="1:14">
      <c r="A12" s="4"/>
      <c r="B12" s="9"/>
      <c r="C12" s="10"/>
      <c r="D12" s="10"/>
      <c r="E12" s="10"/>
      <c r="F12" s="10"/>
      <c r="G12" s="11"/>
      <c r="H12" s="9"/>
      <c r="I12" s="10"/>
      <c r="J12" s="10"/>
      <c r="K12" s="10"/>
      <c r="L12" s="10"/>
      <c r="M12" s="10"/>
      <c r="N12" s="11"/>
    </row>
    <row r="13" spans="1:14">
      <c r="A13" s="4"/>
      <c r="B13" s="4" t="s">
        <v>25</v>
      </c>
      <c r="C13" s="4" t="s">
        <v>26</v>
      </c>
      <c r="D13" s="4" t="s">
        <v>27</v>
      </c>
      <c r="E13" s="4"/>
      <c r="F13" s="4"/>
      <c r="G13" s="4" t="s">
        <v>28</v>
      </c>
      <c r="H13" s="4" t="s">
        <v>29</v>
      </c>
      <c r="I13" s="4" t="s">
        <v>12</v>
      </c>
      <c r="J13" s="4"/>
      <c r="K13" s="4" t="s">
        <v>14</v>
      </c>
      <c r="L13" s="4"/>
      <c r="M13" s="4" t="s">
        <v>30</v>
      </c>
      <c r="N13" s="4"/>
    </row>
    <row r="14" spans="1:14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</row>
    <row r="15" ht="25" customHeight="1" spans="1:14">
      <c r="A15" s="4" t="s">
        <v>31</v>
      </c>
      <c r="B15" s="13" t="s">
        <v>32</v>
      </c>
      <c r="C15" s="14" t="s">
        <v>33</v>
      </c>
      <c r="D15" s="15" t="s">
        <v>34</v>
      </c>
      <c r="E15" s="16"/>
      <c r="F15" s="17"/>
      <c r="G15" s="18" t="s">
        <v>35</v>
      </c>
      <c r="H15" s="18" t="s">
        <v>36</v>
      </c>
      <c r="I15" s="38">
        <v>6</v>
      </c>
      <c r="J15" s="39"/>
      <c r="K15" s="38">
        <v>6</v>
      </c>
      <c r="L15" s="39"/>
      <c r="M15" s="40"/>
      <c r="N15" s="40"/>
    </row>
    <row r="16" ht="25" customHeight="1" spans="1:14">
      <c r="A16" s="4"/>
      <c r="B16" s="19"/>
      <c r="C16" s="20"/>
      <c r="D16" s="15" t="s">
        <v>37</v>
      </c>
      <c r="E16" s="16"/>
      <c r="F16" s="17"/>
      <c r="G16" s="18" t="s">
        <v>38</v>
      </c>
      <c r="H16" s="18" t="s">
        <v>39</v>
      </c>
      <c r="I16" s="38">
        <v>6</v>
      </c>
      <c r="J16" s="39"/>
      <c r="K16" s="38">
        <v>6</v>
      </c>
      <c r="L16" s="39"/>
      <c r="M16" s="12"/>
      <c r="N16" s="25"/>
    </row>
    <row r="17" ht="25" customHeight="1" spans="1:14">
      <c r="A17" s="4"/>
      <c r="B17" s="19"/>
      <c r="C17" s="20"/>
      <c r="D17" s="15" t="s">
        <v>40</v>
      </c>
      <c r="E17" s="16"/>
      <c r="F17" s="17"/>
      <c r="G17" s="18" t="s">
        <v>41</v>
      </c>
      <c r="H17" s="18" t="s">
        <v>42</v>
      </c>
      <c r="I17" s="38">
        <v>6</v>
      </c>
      <c r="J17" s="39"/>
      <c r="K17" s="38">
        <v>6</v>
      </c>
      <c r="L17" s="39"/>
      <c r="M17" s="12"/>
      <c r="N17" s="25"/>
    </row>
    <row r="18" ht="25" customHeight="1" spans="1:14">
      <c r="A18" s="4"/>
      <c r="B18" s="19"/>
      <c r="C18" s="20"/>
      <c r="D18" s="15" t="s">
        <v>43</v>
      </c>
      <c r="E18" s="16"/>
      <c r="F18" s="17"/>
      <c r="G18" s="18" t="s">
        <v>44</v>
      </c>
      <c r="H18" s="18" t="s">
        <v>45</v>
      </c>
      <c r="I18" s="38">
        <v>6</v>
      </c>
      <c r="J18" s="39"/>
      <c r="K18" s="38">
        <v>6</v>
      </c>
      <c r="L18" s="39"/>
      <c r="M18" s="5"/>
      <c r="N18" s="22"/>
    </row>
    <row r="19" ht="25" customHeight="1" spans="1:14">
      <c r="A19" s="4" t="s">
        <v>31</v>
      </c>
      <c r="B19" s="19"/>
      <c r="C19" s="21"/>
      <c r="D19" s="15" t="s">
        <v>46</v>
      </c>
      <c r="E19" s="16"/>
      <c r="F19" s="17"/>
      <c r="G19" s="18" t="s">
        <v>47</v>
      </c>
      <c r="H19" s="18" t="s">
        <v>48</v>
      </c>
      <c r="I19" s="38">
        <v>6</v>
      </c>
      <c r="J19" s="39"/>
      <c r="K19" s="38">
        <v>6</v>
      </c>
      <c r="L19" s="39"/>
      <c r="M19" s="4"/>
      <c r="N19" s="4"/>
    </row>
    <row r="20" ht="25" customHeight="1" spans="1:14">
      <c r="A20" s="4" t="s">
        <v>31</v>
      </c>
      <c r="B20" s="19"/>
      <c r="C20" s="14" t="s">
        <v>49</v>
      </c>
      <c r="D20" s="5" t="s">
        <v>50</v>
      </c>
      <c r="E20" s="6"/>
      <c r="F20" s="22"/>
      <c r="G20" s="42" t="s">
        <v>51</v>
      </c>
      <c r="H20" s="23">
        <v>1</v>
      </c>
      <c r="I20" s="38">
        <v>5</v>
      </c>
      <c r="J20" s="39"/>
      <c r="K20" s="38">
        <v>5</v>
      </c>
      <c r="L20" s="39"/>
      <c r="M20" s="4"/>
      <c r="N20" s="4"/>
    </row>
    <row r="21" ht="25" customHeight="1" spans="1:14">
      <c r="A21" s="4" t="s">
        <v>31</v>
      </c>
      <c r="B21" s="19"/>
      <c r="C21" s="21"/>
      <c r="D21" s="5"/>
      <c r="E21" s="6"/>
      <c r="F21" s="22"/>
      <c r="G21" s="4"/>
      <c r="H21" s="23"/>
      <c r="I21" s="5"/>
      <c r="J21" s="22"/>
      <c r="K21" s="5"/>
      <c r="L21" s="22"/>
      <c r="M21" s="4"/>
      <c r="N21" s="4"/>
    </row>
    <row r="22" ht="25" customHeight="1" spans="1:14">
      <c r="A22" s="4" t="s">
        <v>31</v>
      </c>
      <c r="B22" s="19"/>
      <c r="C22" s="14" t="s">
        <v>52</v>
      </c>
      <c r="D22" s="5" t="s">
        <v>53</v>
      </c>
      <c r="E22" s="6"/>
      <c r="F22" s="22"/>
      <c r="G22" s="18" t="s">
        <v>54</v>
      </c>
      <c r="H22" s="18" t="s">
        <v>54</v>
      </c>
      <c r="I22" s="5">
        <v>5</v>
      </c>
      <c r="J22" s="22"/>
      <c r="K22" s="5">
        <v>5</v>
      </c>
      <c r="L22" s="22"/>
      <c r="M22" s="4"/>
      <c r="N22" s="4"/>
    </row>
    <row r="23" ht="25" customHeight="1" spans="1:14">
      <c r="A23" s="4" t="s">
        <v>31</v>
      </c>
      <c r="B23" s="24"/>
      <c r="C23" s="21"/>
      <c r="D23" s="5"/>
      <c r="E23" s="6"/>
      <c r="F23" s="22"/>
      <c r="G23" s="4"/>
      <c r="H23" s="4"/>
      <c r="I23" s="5"/>
      <c r="J23" s="22"/>
      <c r="K23" s="5"/>
      <c r="L23" s="22"/>
      <c r="M23" s="4"/>
      <c r="N23" s="4"/>
    </row>
    <row r="24" ht="25" customHeight="1" spans="1:14">
      <c r="A24" s="4"/>
      <c r="B24" s="13" t="s">
        <v>55</v>
      </c>
      <c r="C24" s="13" t="s">
        <v>56</v>
      </c>
      <c r="D24" s="15" t="s">
        <v>57</v>
      </c>
      <c r="E24" s="16"/>
      <c r="F24" s="17"/>
      <c r="G24" s="18" t="s">
        <v>58</v>
      </c>
      <c r="H24" s="18" t="s">
        <v>59</v>
      </c>
      <c r="I24" s="5">
        <v>4</v>
      </c>
      <c r="J24" s="22"/>
      <c r="K24" s="5">
        <v>4</v>
      </c>
      <c r="L24" s="22"/>
      <c r="M24" s="5"/>
      <c r="N24" s="22"/>
    </row>
    <row r="25" ht="25" customHeight="1" spans="1:14">
      <c r="A25" s="4"/>
      <c r="B25" s="19"/>
      <c r="C25" s="19"/>
      <c r="D25" s="15" t="s">
        <v>60</v>
      </c>
      <c r="E25" s="16"/>
      <c r="F25" s="17"/>
      <c r="G25" s="18" t="s">
        <v>61</v>
      </c>
      <c r="H25" s="18" t="s">
        <v>62</v>
      </c>
      <c r="I25" s="5">
        <v>4</v>
      </c>
      <c r="J25" s="22"/>
      <c r="K25" s="5">
        <v>4</v>
      </c>
      <c r="L25" s="22"/>
      <c r="M25" s="5"/>
      <c r="N25" s="22"/>
    </row>
    <row r="26" ht="25" customHeight="1" spans="1:14">
      <c r="A26" s="4"/>
      <c r="B26" s="19"/>
      <c r="C26" s="19"/>
      <c r="D26" s="15" t="s">
        <v>63</v>
      </c>
      <c r="E26" s="16"/>
      <c r="F26" s="17"/>
      <c r="G26" s="18" t="s">
        <v>64</v>
      </c>
      <c r="H26" s="18" t="s">
        <v>65</v>
      </c>
      <c r="I26" s="5">
        <v>4</v>
      </c>
      <c r="J26" s="22"/>
      <c r="K26" s="5">
        <v>4</v>
      </c>
      <c r="L26" s="22"/>
      <c r="M26" s="5"/>
      <c r="N26" s="22"/>
    </row>
    <row r="27" ht="25" customHeight="1" spans="1:14">
      <c r="A27" s="4"/>
      <c r="B27" s="19"/>
      <c r="C27" s="19"/>
      <c r="D27" s="15" t="s">
        <v>66</v>
      </c>
      <c r="E27" s="16"/>
      <c r="F27" s="17"/>
      <c r="G27" s="18" t="s">
        <v>64</v>
      </c>
      <c r="H27" s="18" t="s">
        <v>65</v>
      </c>
      <c r="I27" s="5">
        <v>4</v>
      </c>
      <c r="J27" s="22"/>
      <c r="K27" s="5">
        <v>4</v>
      </c>
      <c r="L27" s="22"/>
      <c r="M27" s="5"/>
      <c r="N27" s="22"/>
    </row>
    <row r="28" ht="25" customHeight="1" spans="1:14">
      <c r="A28" s="4" t="s">
        <v>31</v>
      </c>
      <c r="B28" s="24"/>
      <c r="C28" s="24"/>
      <c r="D28" s="15" t="s">
        <v>67</v>
      </c>
      <c r="E28" s="16"/>
      <c r="F28" s="17"/>
      <c r="G28" s="18" t="s">
        <v>68</v>
      </c>
      <c r="H28" s="18" t="s">
        <v>69</v>
      </c>
      <c r="I28" s="5">
        <v>4</v>
      </c>
      <c r="J28" s="22"/>
      <c r="K28" s="5">
        <v>4</v>
      </c>
      <c r="L28" s="22"/>
      <c r="M28" s="4"/>
      <c r="N28" s="4"/>
    </row>
    <row r="29" ht="25" customHeight="1" spans="1:14">
      <c r="A29" s="5" t="s">
        <v>31</v>
      </c>
      <c r="B29" s="13" t="s">
        <v>70</v>
      </c>
      <c r="C29" s="25" t="s">
        <v>71</v>
      </c>
      <c r="D29" s="26"/>
      <c r="E29" s="27"/>
      <c r="F29" s="28"/>
      <c r="G29" s="4"/>
      <c r="H29" s="4"/>
      <c r="I29" s="5"/>
      <c r="J29" s="22"/>
      <c r="K29" s="5"/>
      <c r="L29" s="22"/>
      <c r="M29" s="4"/>
      <c r="N29" s="4"/>
    </row>
    <row r="30" ht="25" customHeight="1" spans="1:14">
      <c r="A30" s="5"/>
      <c r="B30" s="19"/>
      <c r="C30" s="29" t="s">
        <v>72</v>
      </c>
      <c r="D30" s="5" t="s">
        <v>73</v>
      </c>
      <c r="E30" s="6"/>
      <c r="F30" s="22"/>
      <c r="G30" s="18" t="s">
        <v>74</v>
      </c>
      <c r="H30" s="4" t="s">
        <v>75</v>
      </c>
      <c r="I30" s="5">
        <v>20</v>
      </c>
      <c r="J30" s="22"/>
      <c r="K30" s="5">
        <v>20</v>
      </c>
      <c r="L30" s="22"/>
      <c r="M30" s="5"/>
      <c r="N30" s="22"/>
    </row>
    <row r="31" ht="25" customHeight="1" spans="1:14">
      <c r="A31" s="5"/>
      <c r="B31" s="19"/>
      <c r="C31" s="30"/>
      <c r="D31" s="5"/>
      <c r="E31" s="6"/>
      <c r="F31" s="22"/>
      <c r="G31" s="4"/>
      <c r="H31" s="23"/>
      <c r="I31" s="5"/>
      <c r="J31" s="22"/>
      <c r="K31" s="5"/>
      <c r="L31" s="22"/>
      <c r="M31" s="5"/>
      <c r="N31" s="22"/>
    </row>
    <row r="32" ht="25" customHeight="1" spans="1:14">
      <c r="A32" s="5" t="s">
        <v>31</v>
      </c>
      <c r="B32" s="19"/>
      <c r="C32" s="31"/>
      <c r="D32" s="5"/>
      <c r="E32" s="6"/>
      <c r="F32" s="22"/>
      <c r="G32" s="4"/>
      <c r="H32" s="4"/>
      <c r="I32" s="5"/>
      <c r="J32" s="22"/>
      <c r="K32" s="5"/>
      <c r="L32" s="22"/>
      <c r="M32" s="4"/>
      <c r="N32" s="4"/>
    </row>
    <row r="33" ht="25" customHeight="1" spans="1:14">
      <c r="A33" s="5" t="s">
        <v>31</v>
      </c>
      <c r="B33" s="19"/>
      <c r="C33" s="25" t="s">
        <v>76</v>
      </c>
      <c r="D33" s="26"/>
      <c r="E33" s="27"/>
      <c r="F33" s="28"/>
      <c r="G33" s="4"/>
      <c r="H33" s="4"/>
      <c r="I33" s="5"/>
      <c r="J33" s="22"/>
      <c r="K33" s="5"/>
      <c r="L33" s="22"/>
      <c r="M33" s="4"/>
      <c r="N33" s="4"/>
    </row>
    <row r="34" ht="25" customHeight="1" spans="1:14">
      <c r="A34" s="5" t="s">
        <v>31</v>
      </c>
      <c r="B34" s="24"/>
      <c r="C34" s="25" t="s">
        <v>77</v>
      </c>
      <c r="D34" s="26"/>
      <c r="E34" s="27"/>
      <c r="F34" s="28"/>
      <c r="G34" s="4"/>
      <c r="H34" s="4"/>
      <c r="I34" s="41"/>
      <c r="J34" s="22"/>
      <c r="K34" s="41"/>
      <c r="L34" s="22"/>
      <c r="M34" s="4"/>
      <c r="N34" s="4"/>
    </row>
    <row r="35" ht="25" customHeight="1" spans="1:14">
      <c r="A35" s="5" t="s">
        <v>31</v>
      </c>
      <c r="B35" s="32" t="s">
        <v>78</v>
      </c>
      <c r="C35" s="25" t="s">
        <v>79</v>
      </c>
      <c r="D35" s="26" t="s">
        <v>80</v>
      </c>
      <c r="E35" s="27"/>
      <c r="F35" s="28"/>
      <c r="G35" s="4" t="s">
        <v>81</v>
      </c>
      <c r="H35" s="23">
        <v>0.98</v>
      </c>
      <c r="I35" s="41">
        <v>10</v>
      </c>
      <c r="J35" s="22"/>
      <c r="K35" s="41">
        <v>10</v>
      </c>
      <c r="L35" s="22"/>
      <c r="M35" s="4"/>
      <c r="N35" s="4"/>
    </row>
    <row r="36" ht="25" customHeight="1" spans="1:14">
      <c r="A36" s="4"/>
      <c r="B36" s="4"/>
      <c r="C36" s="4"/>
      <c r="D36" s="33"/>
      <c r="E36" s="34"/>
      <c r="F36" s="35"/>
      <c r="G36" s="4"/>
      <c r="H36" s="4"/>
      <c r="I36" s="41"/>
      <c r="J36" s="22"/>
      <c r="K36" s="41"/>
      <c r="L36" s="22"/>
      <c r="M36" s="4"/>
      <c r="N36" s="4"/>
    </row>
    <row r="37" ht="25" customHeight="1" spans="1:14">
      <c r="A37" s="4" t="s">
        <v>82</v>
      </c>
      <c r="B37" s="4"/>
      <c r="C37" s="4"/>
      <c r="D37" s="4"/>
      <c r="E37" s="4"/>
      <c r="F37" s="4"/>
      <c r="G37" s="4"/>
      <c r="H37" s="4"/>
      <c r="I37" s="4">
        <f>SUM(I15:J35,J6)</f>
        <v>100</v>
      </c>
      <c r="J37" s="4"/>
      <c r="K37" s="4">
        <f>SUM(K15:L35,N6)</f>
        <v>97.8032122702937</v>
      </c>
      <c r="L37" s="4"/>
      <c r="M37" s="4"/>
      <c r="N37" s="4"/>
    </row>
  </sheetData>
  <mergeCells count="145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5:F15"/>
    <mergeCell ref="I15:J15"/>
    <mergeCell ref="K15:L15"/>
    <mergeCell ref="M15:N15"/>
    <mergeCell ref="D16:F16"/>
    <mergeCell ref="I16:J16"/>
    <mergeCell ref="K16:L16"/>
    <mergeCell ref="D17:F17"/>
    <mergeCell ref="I17:J17"/>
    <mergeCell ref="K17:L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D26:F26"/>
    <mergeCell ref="I26:J26"/>
    <mergeCell ref="K26:L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A37:H37"/>
    <mergeCell ref="I37:J37"/>
    <mergeCell ref="K37:L37"/>
    <mergeCell ref="M37:N37"/>
    <mergeCell ref="A10:A11"/>
    <mergeCell ref="A13:A14"/>
    <mergeCell ref="A15:A35"/>
    <mergeCell ref="B13:B14"/>
    <mergeCell ref="B15:B23"/>
    <mergeCell ref="B24:B28"/>
    <mergeCell ref="B29:B34"/>
    <mergeCell ref="C13:C14"/>
    <mergeCell ref="C15:C19"/>
    <mergeCell ref="C20:C21"/>
    <mergeCell ref="C22:C23"/>
    <mergeCell ref="C24:C28"/>
    <mergeCell ref="C30:C32"/>
    <mergeCell ref="G13:G14"/>
    <mergeCell ref="H13:H14"/>
    <mergeCell ref="A5:B9"/>
    <mergeCell ref="D13:F14"/>
    <mergeCell ref="I13:J14"/>
    <mergeCell ref="K13:L14"/>
    <mergeCell ref="M13:N14"/>
  </mergeCells>
  <pageMargins left="0.590277777777778" right="0.432638888888889" top="0.75" bottom="0.75" header="0.3" footer="0.3"/>
  <pageSetup paperSize="9" scale="8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礼</cp:lastModifiedBy>
  <dcterms:created xsi:type="dcterms:W3CDTF">2020-11-30T10:15:00Z</dcterms:created>
  <dcterms:modified xsi:type="dcterms:W3CDTF">2024-10-21T10:13:22Z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3ED97D28D8624E8A806653594337F090</vt:lpwstr>
  </property>
  <property fmtid="{D5CDD505-2E9C-101B-9397-08002B2CF9AE}" pid="3" name="KSOProductBuildVer">
    <vt:lpwstr>2052-11.1.0.15320</vt:lpwstr>
  </property>
  <property fmtid="{D5CDD505-2E9C-101B-9397-08002B2CF9AE}" pid="4" name="KSOReadingLayout">
    <vt:bool>false</vt:bool>
  </property>
</Properties>
</file>