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<sst xmlns="http://schemas.openxmlformats.org/spreadsheetml/2006/main" count="84" uniqueCount="67">
  <si>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项目支出绩效自评表</t>
  </si>
  <si>
    <t/>
  </si>
  <si>
    <t>项目名称</t>
  </si>
  <si>
    <t>农村特困供养支出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</si>
  <si>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</si>
  <si>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</si>
  <si>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</si>
  <si>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</si>
  <si>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</si>
  <si>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</si>
  <si>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</si>
  <si>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</si>
  <si>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</si>
  <si>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</si>
  <si>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</si>
  <si>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</si>
  <si>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</si>
  <si>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</si>
  <si>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</si>
  <si>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</si>
  <si>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</si>
  <si>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</si>
  <si>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</si>
  <si>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明确保障范围和目标要求，确保特困人员应保尽保，整体保障水平明显提升，为目标，切实解决城乡特困人员的突出困难、满足特困供养人员基本需求，提高特困供养人员的基本生活质量。</t>
  </si>
  <si>
    <t>截止到2023年12月31日，本项目已完成：已支付118.72万元特困供养金，切实解决城乡特困人员的突出困难、满足特困供养人员基本需求，提高特困供养人员的基本生活质量。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</si>
  <si>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</si>
  <si>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</si>
  <si>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</si>
  <si>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</si>
  <si>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</si>
  <si>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</si>
  <si>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</si>
  <si>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</si>
  <si>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</si>
  <si>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集中供养人数</t>
  </si>
  <si>
    <t>≥170人</t>
  </si>
  <si>
    <t>170人</t>
  </si>
  <si>
    <t>分散供养人数</t>
  </si>
  <si>
    <t>≥85人</t>
  </si>
  <si>
    <t>85人</t>
  </si>
  <si>
    <t>质量指标</t>
  </si>
  <si>
    <t>社会救助对象准确率</t>
  </si>
  <si>
    <t>≥95%</t>
  </si>
  <si>
    <t>资金及时足额拨付到位</t>
  </si>
  <si>
    <t>≥98%</t>
  </si>
  <si>
    <t>符合享受农村特困供养条件的对象，纳入保障覆盖率</t>
  </si>
  <si>
    <t>=100%</t>
  </si>
  <si>
    <t>时效指标</t>
  </si>
  <si>
    <t>每月按时发放农村特困供养对象救助金</t>
  </si>
  <si>
    <t>每月10日之前</t>
  </si>
  <si>
    <t>成本指标</t>
  </si>
  <si>
    <t>经济成本</t>
  </si>
  <si>
    <t>集中供养人员补助标准</t>
  </si>
  <si>
    <t>≤1035元/月/人</t>
  </si>
  <si>
    <t>1035元/月/人</t>
  </si>
  <si>
    <t>分散供养人员补助标准</t>
  </si>
  <si>
    <t>≤690元/月/人</t>
  </si>
  <si>
    <t>690元/月/人</t>
  </si>
  <si>
    <t>效益指标</t>
  </si>
  <si>
    <t>社会效益指标</t>
  </si>
  <si>
    <t>提高全县农村特困人口最低生活水平</t>
  </si>
  <si>
    <t>有效提升</t>
  </si>
  <si>
    <t>达成目标</t>
  </si>
  <si>
    <t>满意度指标
（10分）</t>
  </si>
  <si>
    <t>满意度指标</t>
  </si>
  <si>
    <t>社会救助服务对象满意度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</si>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</sst>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1" xfId="49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1" xfId="49" applyFont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topLeftCell="A4" workbookViewId="0">
      <selection activeCell="H11" sqref="H11:N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281.52</v>
      </c>
      <c r="F6" s="7">
        <v>281.52</v>
      </c>
      <c r="G6" s="7"/>
      <c r="H6" s="7">
        <v>118.72</v>
      </c>
      <c r="I6" s="7"/>
      <c r="J6" s="4">
        <v>10</v>
      </c>
      <c r="K6" s="4"/>
      <c r="L6" s="28">
        <f>H6/F6</f>
        <v>0.421710713270816</v>
      </c>
      <c r="M6" s="28"/>
      <c r="N6" s="7">
        <f>L6*J6</f>
        <v>4.21710713270816</v>
      </c>
    </row>
    <row r="7" ht="25" customHeight="1" spans="1:14">
      <c r="A7" s="4"/>
      <c r="B7" s="4"/>
      <c r="C7" s="7" t="s">
        <v>16</v>
      </c>
      <c r="D7" s="7"/>
      <c r="E7" s="7">
        <v>281.52</v>
      </c>
      <c r="F7" s="7">
        <v>281.52</v>
      </c>
      <c r="G7" s="7"/>
      <c r="H7" s="7">
        <v>118.72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7</v>
      </c>
      <c r="J15" s="27"/>
      <c r="K15" s="5">
        <v>7</v>
      </c>
      <c r="L15" s="27"/>
      <c r="M15" s="29"/>
      <c r="N15" s="29"/>
    </row>
    <row r="16" ht="25" customHeight="1" spans="1:14">
      <c r="A16" s="4"/>
      <c r="B16" s="18"/>
      <c r="C16" s="19"/>
      <c r="D16" s="14" t="s">
        <v>37</v>
      </c>
      <c r="E16" s="15"/>
      <c r="F16" s="16"/>
      <c r="G16" s="17" t="s">
        <v>38</v>
      </c>
      <c r="H16" s="4" t="s">
        <v>39</v>
      </c>
      <c r="I16" s="5">
        <v>7</v>
      </c>
      <c r="J16" s="27"/>
      <c r="K16" s="5">
        <v>7</v>
      </c>
      <c r="L16" s="27"/>
      <c r="M16" s="5"/>
      <c r="N16" s="27"/>
    </row>
    <row r="17" ht="25" customHeight="1" spans="1:14">
      <c r="A17" s="4" t="s">
        <v>31</v>
      </c>
      <c r="B17" s="18"/>
      <c r="C17" s="13" t="s">
        <v>40</v>
      </c>
      <c r="D17" s="11" t="s">
        <v>41</v>
      </c>
      <c r="E17" s="20"/>
      <c r="F17" s="21"/>
      <c r="G17" s="17" t="s">
        <v>42</v>
      </c>
      <c r="H17" s="22">
        <v>0.95</v>
      </c>
      <c r="I17" s="5">
        <v>7</v>
      </c>
      <c r="J17" s="27"/>
      <c r="K17" s="5">
        <v>7</v>
      </c>
      <c r="L17" s="27"/>
      <c r="M17" s="4"/>
      <c r="N17" s="4"/>
    </row>
    <row r="18" ht="25" customHeight="1" spans="1:14">
      <c r="A18" s="4"/>
      <c r="B18" s="18"/>
      <c r="C18" s="19"/>
      <c r="D18" s="11" t="s">
        <v>43</v>
      </c>
      <c r="E18" s="20"/>
      <c r="F18" s="21"/>
      <c r="G18" s="17" t="s">
        <v>44</v>
      </c>
      <c r="H18" s="22">
        <v>0.98</v>
      </c>
      <c r="I18" s="5">
        <v>7</v>
      </c>
      <c r="J18" s="27"/>
      <c r="K18" s="5">
        <v>7</v>
      </c>
      <c r="L18" s="27"/>
      <c r="M18" s="5"/>
      <c r="N18" s="27"/>
    </row>
    <row r="19" ht="25" customHeight="1" spans="1:14">
      <c r="A19" s="4" t="s">
        <v>31</v>
      </c>
      <c r="B19" s="18"/>
      <c r="C19" s="23"/>
      <c r="D19" s="11" t="s">
        <v>45</v>
      </c>
      <c r="E19" s="20"/>
      <c r="F19" s="21"/>
      <c r="G19" s="31" t="s">
        <v>46</v>
      </c>
      <c r="H19" s="22">
        <v>1</v>
      </c>
      <c r="I19" s="5">
        <v>7</v>
      </c>
      <c r="J19" s="27"/>
      <c r="K19" s="5">
        <v>7</v>
      </c>
      <c r="L19" s="27"/>
      <c r="M19" s="4"/>
      <c r="N19" s="4"/>
    </row>
    <row r="20" ht="25" customHeight="1" spans="1:14">
      <c r="A20" s="4" t="s">
        <v>31</v>
      </c>
      <c r="B20" s="18"/>
      <c r="C20" s="13" t="s">
        <v>47</v>
      </c>
      <c r="D20" s="11" t="s">
        <v>48</v>
      </c>
      <c r="E20" s="20"/>
      <c r="F20" s="21"/>
      <c r="G20" s="4" t="s">
        <v>49</v>
      </c>
      <c r="H20" s="4" t="s">
        <v>49</v>
      </c>
      <c r="I20" s="5">
        <v>5</v>
      </c>
      <c r="J20" s="27"/>
      <c r="K20" s="5">
        <v>5</v>
      </c>
      <c r="L20" s="27"/>
      <c r="M20" s="4"/>
      <c r="N20" s="4"/>
    </row>
    <row r="21" ht="25" customHeight="1" spans="1:14">
      <c r="A21" s="4"/>
      <c r="B21" s="12" t="s">
        <v>50</v>
      </c>
      <c r="C21" s="13" t="s">
        <v>51</v>
      </c>
      <c r="D21" s="11" t="s">
        <v>52</v>
      </c>
      <c r="E21" s="20"/>
      <c r="F21" s="21"/>
      <c r="G21" s="17" t="s">
        <v>53</v>
      </c>
      <c r="H21" s="17" t="s">
        <v>54</v>
      </c>
      <c r="I21" s="5">
        <v>10</v>
      </c>
      <c r="J21" s="27"/>
      <c r="K21" s="5">
        <v>10</v>
      </c>
      <c r="L21" s="27"/>
      <c r="M21" s="5"/>
      <c r="N21" s="27"/>
    </row>
    <row r="22" ht="25" customHeight="1" spans="1:14">
      <c r="A22" s="4"/>
      <c r="B22" s="18"/>
      <c r="C22" s="23"/>
      <c r="D22" s="11" t="s">
        <v>55</v>
      </c>
      <c r="E22" s="20"/>
      <c r="F22" s="21"/>
      <c r="G22" s="17" t="s">
        <v>56</v>
      </c>
      <c r="H22" s="17" t="s">
        <v>57</v>
      </c>
      <c r="I22" s="5">
        <v>10</v>
      </c>
      <c r="J22" s="27"/>
      <c r="K22" s="5">
        <v>10</v>
      </c>
      <c r="L22" s="27"/>
      <c r="M22" s="5"/>
      <c r="N22" s="27"/>
    </row>
    <row r="23" ht="25" customHeight="1" spans="1:14">
      <c r="A23" s="5" t="s">
        <v>31</v>
      </c>
      <c r="B23" s="12" t="s">
        <v>58</v>
      </c>
      <c r="C23" s="24" t="s">
        <v>59</v>
      </c>
      <c r="D23" s="11" t="s">
        <v>60</v>
      </c>
      <c r="E23" s="20"/>
      <c r="F23" s="21"/>
      <c r="G23" s="4" t="s">
        <v>61</v>
      </c>
      <c r="H23" s="4" t="s">
        <v>62</v>
      </c>
      <c r="I23" s="5">
        <v>20</v>
      </c>
      <c r="J23" s="27"/>
      <c r="K23" s="5">
        <v>20</v>
      </c>
      <c r="L23" s="27"/>
      <c r="M23" s="4"/>
      <c r="N23" s="4"/>
    </row>
    <row r="24" ht="25" customHeight="1" spans="1:14">
      <c r="A24" s="5" t="s">
        <v>31</v>
      </c>
      <c r="B24" s="25" t="s">
        <v>63</v>
      </c>
      <c r="C24" s="21" t="s">
        <v>64</v>
      </c>
      <c r="D24" s="14" t="s">
        <v>65</v>
      </c>
      <c r="E24" s="15"/>
      <c r="F24" s="16"/>
      <c r="G24" s="17" t="s">
        <v>44</v>
      </c>
      <c r="H24" s="22">
        <v>0.98</v>
      </c>
      <c r="I24" s="30">
        <v>10</v>
      </c>
      <c r="J24" s="27"/>
      <c r="K24" s="30">
        <v>10</v>
      </c>
      <c r="L24" s="27"/>
      <c r="M24" s="4"/>
      <c r="N24" s="4"/>
    </row>
    <row r="25" ht="25" customHeight="1" spans="1:14">
      <c r="A25" s="4" t="s">
        <v>66</v>
      </c>
      <c r="B25" s="4"/>
      <c r="C25" s="4"/>
      <c r="D25" s="4"/>
      <c r="E25" s="4"/>
      <c r="F25" s="4"/>
      <c r="G25" s="4"/>
      <c r="H25" s="4"/>
      <c r="I25" s="4">
        <f>SUM(I15:J24,J6)</f>
        <v>100</v>
      </c>
      <c r="J25" s="4"/>
      <c r="K25" s="4">
        <f>SUM(K15:L24,N6)</f>
        <v>94.2171071327082</v>
      </c>
      <c r="L25" s="4"/>
      <c r="M25" s="4"/>
      <c r="N25" s="4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20"/>
    <mergeCell ref="B21:B22"/>
    <mergeCell ref="C13:C14"/>
    <mergeCell ref="C15:C16"/>
    <mergeCell ref="C17:C19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