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<sst xmlns="http://schemas.openxmlformats.org/spreadsheetml/2006/main" count="75" uniqueCount="57">
  <si>
    <t>项目支出绩效自评表</t>
  </si>
  <si>
    <t/>
  </si>
  <si>
    <t>项目名称</t>
  </si>
  <si>
    <t>和静县中心敬老院电费</t>
  </si>
  <si>
    <t>主管部门</t>
  </si>
  <si>
    <t>和静县民政局</t>
  </si>
  <si>
    <t>实施单位</t>
  </si>
  <si>
    <t>和静县中心敬老院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</si>
  <si>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</si>
  <si>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</si>
  <si>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</si>
  <si>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</si>
  <si>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</si>
  <si>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</si>
  <si>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</si>
  <si>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</si>
  <si>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</si>
  <si>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</si>
  <si>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</si>
  <si>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</si>
  <si>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</si>
  <si>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</si>
  <si>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</si>
  <si>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保障工作人员正常办公，保障工作人员每日工作顺利进行，为老人和护理人员提供优质的环境和后勤保障</t>
  </si>
  <si>
    <t>截止到2023年12月31日，本项目已完成：已缴纳2023年全年电费，保障了工作人员正常办公，让养老院的每一位老人能够生活的安心、静心、舒心、安享幸福晚年、老有所依、老有所养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</si>
  <si>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</si>
  <si>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</si>
  <si>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</si>
  <si>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</si>
  <si>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</si>
  <si>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</si>
  <si>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</si>
  <si>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</si>
  <si>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</si>
  <si>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支付电费单位数量</t>
  </si>
  <si>
    <t>≥1家</t>
  </si>
  <si>
    <t>1家</t>
  </si>
  <si>
    <t>质量指标</t>
  </si>
  <si>
    <t>正常运转率</t>
  </si>
  <si>
    <t>≥95%</t>
  </si>
  <si>
    <t>时效指标</t>
  </si>
  <si>
    <t>支付电费及时率</t>
  </si>
  <si>
    <t>及时维修率</t>
  </si>
  <si>
    <t>成本指标</t>
  </si>
  <si>
    <t>经济成本</t>
  </si>
  <si>
    <t>电费实际缴纳金额</t>
  </si>
  <si>
    <t>≤9.6万元</t>
  </si>
  <si>
    <t>7.93715万元</t>
  </si>
  <si>
    <t>效益指标</t>
  </si>
  <si>
    <t>社会效益指标</t>
  </si>
  <si>
    <t>保障工作正常开展</t>
  </si>
  <si>
    <t>有效保障</t>
  </si>
  <si>
    <t>达成目标</t>
  </si>
  <si>
    <t>满意度指标
（10分）</t>
  </si>
  <si>
    <t>满意度指标</t>
  </si>
  <si>
    <t>单位用户满意度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</si>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</sst>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topLeftCell="A7" workbookViewId="0">
      <selection activeCell="L6" sqref="L6:M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9.6</v>
      </c>
      <c r="F6" s="7">
        <v>9.6</v>
      </c>
      <c r="G6" s="7"/>
      <c r="H6" s="7">
        <v>7.93715</v>
      </c>
      <c r="I6" s="7"/>
      <c r="J6" s="4">
        <v>10</v>
      </c>
      <c r="K6" s="4"/>
      <c r="L6" s="28">
        <f>H6/F6</f>
        <v>0.826786458333333</v>
      </c>
      <c r="M6" s="28"/>
      <c r="N6" s="7">
        <f>L6*J6</f>
        <v>8.26786458333333</v>
      </c>
    </row>
    <row r="7" ht="25" customHeight="1" spans="1:14">
      <c r="A7" s="4"/>
      <c r="B7" s="4"/>
      <c r="C7" s="7" t="s">
        <v>16</v>
      </c>
      <c r="D7" s="7"/>
      <c r="E7" s="7">
        <v>9.6</v>
      </c>
      <c r="F7" s="7">
        <v>9.6</v>
      </c>
      <c r="G7" s="7"/>
      <c r="H7" s="7">
        <v>7.93715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18"/>
      <c r="J11" s="18"/>
      <c r="K11" s="18"/>
      <c r="L11" s="18"/>
      <c r="M11" s="18"/>
      <c r="N11" s="19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10</v>
      </c>
      <c r="J15" s="27"/>
      <c r="K15" s="5">
        <v>10</v>
      </c>
      <c r="L15" s="27"/>
      <c r="M15" s="23"/>
      <c r="N15" s="23"/>
    </row>
    <row r="16" ht="25" customHeight="1" spans="1:14">
      <c r="A16" s="4" t="s">
        <v>31</v>
      </c>
      <c r="B16" s="17"/>
      <c r="C16" s="13" t="s">
        <v>37</v>
      </c>
      <c r="D16" s="11" t="s">
        <v>38</v>
      </c>
      <c r="E16" s="18"/>
      <c r="F16" s="19"/>
      <c r="G16" s="4" t="s">
        <v>39</v>
      </c>
      <c r="H16" s="20">
        <v>0.95</v>
      </c>
      <c r="I16" s="5">
        <v>10</v>
      </c>
      <c r="J16" s="27"/>
      <c r="K16" s="5">
        <v>10</v>
      </c>
      <c r="L16" s="27"/>
      <c r="M16" s="4"/>
      <c r="N16" s="4"/>
    </row>
    <row r="17" ht="25" customHeight="1" spans="1:14">
      <c r="A17" s="4" t="s">
        <v>31</v>
      </c>
      <c r="B17" s="17"/>
      <c r="C17" s="13" t="s">
        <v>40</v>
      </c>
      <c r="D17" s="11" t="s">
        <v>41</v>
      </c>
      <c r="E17" s="18"/>
      <c r="F17" s="19"/>
      <c r="G17" s="4" t="s">
        <v>39</v>
      </c>
      <c r="H17" s="20">
        <v>0.95</v>
      </c>
      <c r="I17" s="5">
        <v>10</v>
      </c>
      <c r="J17" s="27"/>
      <c r="K17" s="5">
        <v>10</v>
      </c>
      <c r="L17" s="27"/>
      <c r="M17" s="4"/>
      <c r="N17" s="4"/>
    </row>
    <row r="18" ht="25" customHeight="1" spans="1:14">
      <c r="A18" s="4" t="s">
        <v>31</v>
      </c>
      <c r="B18" s="21"/>
      <c r="C18" s="22"/>
      <c r="D18" s="11" t="s">
        <v>42</v>
      </c>
      <c r="E18" s="18"/>
      <c r="F18" s="19"/>
      <c r="G18" s="4" t="s">
        <v>39</v>
      </c>
      <c r="H18" s="20">
        <v>0.95</v>
      </c>
      <c r="I18" s="5">
        <v>10</v>
      </c>
      <c r="J18" s="27"/>
      <c r="K18" s="5">
        <v>10</v>
      </c>
      <c r="L18" s="27"/>
      <c r="M18" s="4"/>
      <c r="N18" s="4"/>
    </row>
    <row r="19" ht="25" customHeight="1" spans="1:14">
      <c r="A19" s="4"/>
      <c r="B19" s="12" t="s">
        <v>43</v>
      </c>
      <c r="C19" s="23" t="s">
        <v>44</v>
      </c>
      <c r="D19" s="11" t="s">
        <v>45</v>
      </c>
      <c r="E19" s="18"/>
      <c r="F19" s="19"/>
      <c r="G19" s="4" t="s">
        <v>46</v>
      </c>
      <c r="H19" s="4" t="s">
        <v>47</v>
      </c>
      <c r="I19" s="5">
        <v>20</v>
      </c>
      <c r="J19" s="27"/>
      <c r="K19" s="5">
        <v>16</v>
      </c>
      <c r="L19" s="27"/>
      <c r="M19" s="5"/>
      <c r="N19" s="27"/>
    </row>
    <row r="20" ht="25" customHeight="1" spans="1:14">
      <c r="A20" s="5" t="s">
        <v>31</v>
      </c>
      <c r="B20" s="12" t="s">
        <v>48</v>
      </c>
      <c r="C20" s="24" t="s">
        <v>49</v>
      </c>
      <c r="D20" s="11" t="s">
        <v>50</v>
      </c>
      <c r="E20" s="18"/>
      <c r="F20" s="19"/>
      <c r="G20" s="4" t="s">
        <v>51</v>
      </c>
      <c r="H20" s="4" t="s">
        <v>52</v>
      </c>
      <c r="I20" s="5">
        <v>20</v>
      </c>
      <c r="J20" s="27"/>
      <c r="K20" s="5">
        <v>20</v>
      </c>
      <c r="L20" s="27"/>
      <c r="M20" s="4"/>
      <c r="N20" s="4"/>
    </row>
    <row r="21" ht="25" customHeight="1" spans="1:14">
      <c r="A21" s="5" t="s">
        <v>31</v>
      </c>
      <c r="B21" s="25" t="s">
        <v>53</v>
      </c>
      <c r="C21" s="19" t="s">
        <v>54</v>
      </c>
      <c r="D21" s="14" t="s">
        <v>55</v>
      </c>
      <c r="E21" s="15"/>
      <c r="F21" s="16"/>
      <c r="G21" s="4" t="s">
        <v>39</v>
      </c>
      <c r="H21" s="20">
        <v>0.95</v>
      </c>
      <c r="I21" s="29">
        <v>10</v>
      </c>
      <c r="J21" s="27"/>
      <c r="K21" s="29">
        <v>10</v>
      </c>
      <c r="L21" s="27"/>
      <c r="M21" s="4"/>
      <c r="N21" s="4"/>
    </row>
    <row r="22" ht="25" customHeight="1" spans="1:14">
      <c r="A22" s="26" t="s">
        <v>56</v>
      </c>
      <c r="B22" s="26"/>
      <c r="C22" s="26"/>
      <c r="D22" s="26"/>
      <c r="E22" s="26"/>
      <c r="F22" s="26"/>
      <c r="G22" s="26"/>
      <c r="H22" s="26"/>
      <c r="I22" s="26">
        <f>SUM(I15:J21,J6)</f>
        <v>100</v>
      </c>
      <c r="J22" s="26"/>
      <c r="K22" s="26">
        <f>SUM(K15:L21,N6)</f>
        <v>94.2678645833333</v>
      </c>
      <c r="L22" s="26"/>
      <c r="M22" s="30"/>
      <c r="N22" s="30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8"/>
    <mergeCell ref="C13:C14"/>
    <mergeCell ref="C17:C1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2024-10-21T11:40:17Z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