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<sst xmlns="http://schemas.openxmlformats.org/spreadsheetml/2006/main" count="87" uniqueCount="69">
  <si>
    <t>项目支出绩效自评表</t>
  </si>
  <si>
    <t/>
  </si>
  <si>
    <t>项目名称</t>
  </si>
  <si>
    <t>巴音布鲁克民用机场建设项目基础设施2022年中央预算内资金</t>
  </si>
  <si>
    <t>主管部门</t>
  </si>
  <si>
    <t>和静县发展和改革委员会</t>
  </si>
  <si>
    <t>实施单位</t>
  </si>
  <si>
    <t>巴音布鲁克民用机场建设管理有限责任公司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</si>
  <si>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</si>
  <si>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</si>
  <si>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</si>
  <si>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</si>
  <si>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</si>
  <si>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</si>
  <si>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</si>
  <si>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</si>
  <si>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</si>
  <si>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</si>
  <si>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</si>
  <si>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</si>
  <si>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</si>
  <si>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</si>
  <si>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</si>
  <si>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建设1条长3000米、宽45米的跑道，主降方向设置Ⅰ类精密进近系统；建设3500平方米的航站楼、6个机位的站坪、1座塔台和800平方米的航管楼；配套建设空管、供油、消防救援等设施，
目标2:改善交通条件，加快当地旅游业快速发展；响应民航“十三五”规划，完善新疆民航网络；开展通航业务，发展通用航空；促进当地经济社会发展；服务于丝绸之路经济带建设</t>
  </si>
  <si>
    <t>截止到2023年12月31日，本项目已完成：建设1条长3000米、宽45米的跑道，主降方向设置Ⅰ类精密进近系统；建设3500平方米的航站楼、6个机位的站坪、1座塔台和800平方米的航管楼；配套建设空管、供油、消防救援等设施。项目按进度执已支付监理费用50万元，项目试验检测服务费58.59万元，建设项目费用3263.84万元，完成质量按照预期确保了机场项目按进度顺利开展。
    本项目的实施，改善了交通条件，加快了当地旅游业快速发展；开展通航业务，发展通用航空；促进当地经济社会发展；服务于丝绸之路经济带建设。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</si>
  <si>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</si>
  <si>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</si>
  <si>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</si>
  <si>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</si>
  <si>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</si>
  <si>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</si>
  <si>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</si>
  <si>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</si>
  <si>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</si>
  <si>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完成道面工程量</t>
  </si>
  <si>
    <t>≧3000米</t>
  </si>
  <si>
    <t>3000米</t>
  </si>
  <si>
    <t>完成航站楼工程量占比</t>
  </si>
  <si>
    <t>≧98%</t>
  </si>
  <si>
    <t>质量指标</t>
  </si>
  <si>
    <t>项目资金到位率</t>
  </si>
  <si>
    <t>≧95%</t>
  </si>
  <si>
    <t>工程质量合格率</t>
  </si>
  <si>
    <t>时效指标</t>
  </si>
  <si>
    <t>项目完成时间</t>
  </si>
  <si>
    <t>=360天</t>
  </si>
  <si>
    <t>360天</t>
  </si>
  <si>
    <t>成本指标</t>
  </si>
  <si>
    <t>经济成本</t>
  </si>
  <si>
    <t>项目监理费</t>
  </si>
  <si>
    <t>=50万元</t>
  </si>
  <si>
    <t>50万元</t>
  </si>
  <si>
    <t>项目试验检测服务费</t>
  </si>
  <si>
    <t>=58.59万元</t>
  </si>
  <si>
    <t>58.59万元</t>
  </si>
  <si>
    <t>项目建设款</t>
  </si>
  <si>
    <t>=3263.84万元</t>
  </si>
  <si>
    <t>3263.84万元</t>
  </si>
  <si>
    <t>效益指标</t>
  </si>
  <si>
    <t>社会效益指标</t>
  </si>
  <si>
    <t>改善交通条件，加快当地旅游业快速发展</t>
  </si>
  <si>
    <t>有效改善</t>
  </si>
  <si>
    <t>达成目标</t>
  </si>
  <si>
    <t>满足民用机场建设可持续发展</t>
  </si>
  <si>
    <t>持续有效</t>
  </si>
  <si>
    <t>满意度指标
（10分）</t>
  </si>
  <si>
    <t>满意度指标</t>
  </si>
  <si>
    <t>群众满意度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</si>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</sst>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4" applyNumberFormat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2" borderId="15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1" fillId="0" borderId="0" xfId="0" applyNumberFormat="1" applyFont="1">
      <alignment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25"/>
  <sheetViews>
    <sheetView tabSelected="1" workbookViewId="0">
      <selection activeCell="R10" sqref="R10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1" customWidth="1"/>
    <col min="8" max="8" width="11" style="1" customWidth="1"/>
    <col min="9" max="9" width="3" style="1" customWidth="1"/>
    <col min="10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" width="14.3333333333333" style="1"/>
    <col min="17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7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6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  <c r="P5" s="28"/>
    </row>
    <row r="6" ht="25" customHeight="1" spans="1:14">
      <c r="A6" s="4"/>
      <c r="B6" s="4"/>
      <c r="C6" s="4" t="s">
        <v>15</v>
      </c>
      <c r="D6" s="4"/>
      <c r="E6" s="7">
        <v>3372.43</v>
      </c>
      <c r="F6" s="7">
        <v>3372.43</v>
      </c>
      <c r="G6" s="7"/>
      <c r="H6" s="7">
        <v>3372.43</v>
      </c>
      <c r="I6" s="7"/>
      <c r="J6" s="4">
        <v>10</v>
      </c>
      <c r="K6" s="4"/>
      <c r="L6" s="29">
        <f>H6/F6</f>
        <v>1</v>
      </c>
      <c r="M6" s="29"/>
      <c r="N6" s="4">
        <f>L6*J6</f>
        <v>10</v>
      </c>
    </row>
    <row r="7" ht="25" customHeight="1" spans="1:14">
      <c r="A7" s="4"/>
      <c r="B7" s="4"/>
      <c r="C7" s="8" t="s">
        <v>16</v>
      </c>
      <c r="D7" s="8"/>
      <c r="E7" s="7">
        <v>3372.43</v>
      </c>
      <c r="F7" s="7">
        <v>3372.43</v>
      </c>
      <c r="G7" s="7"/>
      <c r="H7" s="7">
        <v>3372.43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65" customHeight="1" spans="1:14">
      <c r="A11" s="4"/>
      <c r="B11" s="9" t="s">
        <v>23</v>
      </c>
      <c r="C11" s="10"/>
      <c r="D11" s="10"/>
      <c r="E11" s="10"/>
      <c r="F11" s="10"/>
      <c r="G11" s="11"/>
      <c r="H11" s="12" t="s">
        <v>24</v>
      </c>
      <c r="I11" s="21"/>
      <c r="J11" s="21"/>
      <c r="K11" s="21"/>
      <c r="L11" s="21"/>
      <c r="M11" s="21"/>
      <c r="N11" s="22"/>
    </row>
    <row r="12" spans="1:14">
      <c r="A12" s="4"/>
      <c r="B12" s="4" t="s">
        <v>25</v>
      </c>
      <c r="C12" s="4" t="s">
        <v>26</v>
      </c>
      <c r="D12" s="4" t="s">
        <v>27</v>
      </c>
      <c r="E12" s="4"/>
      <c r="F12" s="4"/>
      <c r="G12" s="4" t="s">
        <v>28</v>
      </c>
      <c r="H12" s="4" t="s">
        <v>29</v>
      </c>
      <c r="I12" s="4" t="s">
        <v>12</v>
      </c>
      <c r="J12" s="4"/>
      <c r="K12" s="4" t="s">
        <v>14</v>
      </c>
      <c r="L12" s="4"/>
      <c r="M12" s="4" t="s">
        <v>30</v>
      </c>
      <c r="N12" s="4"/>
    </row>
    <row r="13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25" customHeight="1" spans="1:14">
      <c r="A14" s="4" t="s">
        <v>31</v>
      </c>
      <c r="B14" s="13" t="s">
        <v>32</v>
      </c>
      <c r="C14" s="14" t="s">
        <v>33</v>
      </c>
      <c r="D14" s="15" t="s">
        <v>34</v>
      </c>
      <c r="E14" s="16"/>
      <c r="F14" s="17"/>
      <c r="G14" s="4" t="s">
        <v>35</v>
      </c>
      <c r="H14" s="4" t="s">
        <v>36</v>
      </c>
      <c r="I14" s="5">
        <v>8</v>
      </c>
      <c r="J14" s="27"/>
      <c r="K14" s="5">
        <v>8</v>
      </c>
      <c r="L14" s="27"/>
      <c r="M14" s="4"/>
      <c r="N14" s="4"/>
    </row>
    <row r="15" ht="25" customHeight="1" spans="1:14">
      <c r="A15" s="4"/>
      <c r="B15" s="18"/>
      <c r="C15" s="19"/>
      <c r="D15" s="15" t="s">
        <v>37</v>
      </c>
      <c r="E15" s="16"/>
      <c r="F15" s="17"/>
      <c r="G15" s="4" t="s">
        <v>38</v>
      </c>
      <c r="H15" s="20">
        <v>0.98</v>
      </c>
      <c r="I15" s="5">
        <v>8</v>
      </c>
      <c r="J15" s="27"/>
      <c r="K15" s="5">
        <v>8</v>
      </c>
      <c r="L15" s="27"/>
      <c r="M15" s="4"/>
      <c r="N15" s="4"/>
    </row>
    <row r="16" ht="25" customHeight="1" spans="1:14">
      <c r="A16" s="4" t="s">
        <v>31</v>
      </c>
      <c r="B16" s="18"/>
      <c r="C16" s="14" t="s">
        <v>39</v>
      </c>
      <c r="D16" s="12" t="s">
        <v>40</v>
      </c>
      <c r="E16" s="21"/>
      <c r="F16" s="22"/>
      <c r="G16" s="4" t="s">
        <v>41</v>
      </c>
      <c r="H16" s="20">
        <v>0.95</v>
      </c>
      <c r="I16" s="5">
        <v>8</v>
      </c>
      <c r="J16" s="27"/>
      <c r="K16" s="5">
        <v>8</v>
      </c>
      <c r="L16" s="27"/>
      <c r="M16" s="4"/>
      <c r="N16" s="4"/>
    </row>
    <row r="17" ht="25" customHeight="1" spans="1:14">
      <c r="A17" s="4" t="s">
        <v>31</v>
      </c>
      <c r="B17" s="18"/>
      <c r="C17" s="23"/>
      <c r="D17" s="12" t="s">
        <v>42</v>
      </c>
      <c r="E17" s="21"/>
      <c r="F17" s="22"/>
      <c r="G17" s="4" t="s">
        <v>38</v>
      </c>
      <c r="H17" s="20">
        <v>0.98</v>
      </c>
      <c r="I17" s="5">
        <v>8</v>
      </c>
      <c r="J17" s="27"/>
      <c r="K17" s="5">
        <v>8</v>
      </c>
      <c r="L17" s="27"/>
      <c r="M17" s="4"/>
      <c r="N17" s="4"/>
    </row>
    <row r="18" ht="25" customHeight="1" spans="1:14">
      <c r="A18" s="4" t="s">
        <v>31</v>
      </c>
      <c r="B18" s="18"/>
      <c r="C18" s="14" t="s">
        <v>43</v>
      </c>
      <c r="D18" s="12" t="s">
        <v>44</v>
      </c>
      <c r="E18" s="21"/>
      <c r="F18" s="22"/>
      <c r="G18" s="31" t="s">
        <v>45</v>
      </c>
      <c r="H18" s="20" t="s">
        <v>46</v>
      </c>
      <c r="I18" s="5">
        <v>8</v>
      </c>
      <c r="J18" s="27"/>
      <c r="K18" s="5">
        <v>8</v>
      </c>
      <c r="L18" s="27"/>
      <c r="M18" s="4"/>
      <c r="N18" s="4"/>
    </row>
    <row r="19" ht="25" customHeight="1" spans="1:14">
      <c r="A19" s="4"/>
      <c r="B19" s="13" t="s">
        <v>47</v>
      </c>
      <c r="C19" s="13" t="s">
        <v>48</v>
      </c>
      <c r="D19" s="12" t="s">
        <v>49</v>
      </c>
      <c r="E19" s="21"/>
      <c r="F19" s="22"/>
      <c r="G19" s="31" t="s">
        <v>50</v>
      </c>
      <c r="H19" s="4" t="s">
        <v>51</v>
      </c>
      <c r="I19" s="5">
        <v>7</v>
      </c>
      <c r="J19" s="27"/>
      <c r="K19" s="5">
        <v>7</v>
      </c>
      <c r="L19" s="27"/>
      <c r="M19" s="4"/>
      <c r="N19" s="4"/>
    </row>
    <row r="20" ht="25" customHeight="1" spans="1:14">
      <c r="A20" s="4"/>
      <c r="B20" s="18"/>
      <c r="C20" s="18"/>
      <c r="D20" s="12" t="s">
        <v>52</v>
      </c>
      <c r="E20" s="21"/>
      <c r="F20" s="22"/>
      <c r="G20" s="31" t="s">
        <v>53</v>
      </c>
      <c r="H20" s="4" t="s">
        <v>54</v>
      </c>
      <c r="I20" s="5">
        <v>8</v>
      </c>
      <c r="J20" s="27"/>
      <c r="K20" s="5">
        <v>8</v>
      </c>
      <c r="L20" s="27"/>
      <c r="M20" s="4"/>
      <c r="N20" s="4"/>
    </row>
    <row r="21" ht="25" customHeight="1" spans="1:14">
      <c r="A21" s="4"/>
      <c r="B21" s="18"/>
      <c r="C21" s="18"/>
      <c r="D21" s="12" t="s">
        <v>55</v>
      </c>
      <c r="E21" s="21"/>
      <c r="F21" s="22"/>
      <c r="G21" s="31" t="s">
        <v>56</v>
      </c>
      <c r="H21" s="4" t="s">
        <v>57</v>
      </c>
      <c r="I21" s="5">
        <v>5</v>
      </c>
      <c r="J21" s="27"/>
      <c r="K21" s="5">
        <v>5</v>
      </c>
      <c r="L21" s="27"/>
      <c r="M21" s="4"/>
      <c r="N21" s="4"/>
    </row>
    <row r="22" ht="25" customHeight="1" spans="1:14">
      <c r="A22" s="5" t="s">
        <v>31</v>
      </c>
      <c r="B22" s="13" t="s">
        <v>58</v>
      </c>
      <c r="C22" s="24" t="s">
        <v>59</v>
      </c>
      <c r="D22" s="12" t="s">
        <v>60</v>
      </c>
      <c r="E22" s="21"/>
      <c r="F22" s="22"/>
      <c r="G22" s="4" t="s">
        <v>61</v>
      </c>
      <c r="H22" s="4" t="s">
        <v>62</v>
      </c>
      <c r="I22" s="5">
        <v>10</v>
      </c>
      <c r="J22" s="27"/>
      <c r="K22" s="5">
        <v>10</v>
      </c>
      <c r="L22" s="27"/>
      <c r="M22" s="4"/>
      <c r="N22" s="4"/>
    </row>
    <row r="23" ht="25" customHeight="1" spans="1:14">
      <c r="A23" s="5"/>
      <c r="B23" s="18"/>
      <c r="C23" s="25"/>
      <c r="D23" s="12" t="s">
        <v>63</v>
      </c>
      <c r="E23" s="21"/>
      <c r="F23" s="22"/>
      <c r="G23" s="4" t="s">
        <v>64</v>
      </c>
      <c r="H23" s="4" t="s">
        <v>62</v>
      </c>
      <c r="I23" s="5">
        <v>10</v>
      </c>
      <c r="J23" s="27"/>
      <c r="K23" s="5">
        <v>10</v>
      </c>
      <c r="L23" s="27"/>
      <c r="M23" s="4"/>
      <c r="N23" s="4"/>
    </row>
    <row r="24" ht="25" customHeight="1" spans="1:14">
      <c r="A24" s="5" t="s">
        <v>31</v>
      </c>
      <c r="B24" s="26" t="s">
        <v>65</v>
      </c>
      <c r="C24" s="22" t="s">
        <v>66</v>
      </c>
      <c r="D24" s="15" t="s">
        <v>67</v>
      </c>
      <c r="E24" s="16"/>
      <c r="F24" s="17"/>
      <c r="G24" s="4" t="s">
        <v>38</v>
      </c>
      <c r="H24" s="20">
        <v>0.98</v>
      </c>
      <c r="I24" s="30">
        <v>10</v>
      </c>
      <c r="J24" s="27"/>
      <c r="K24" s="30">
        <v>10</v>
      </c>
      <c r="L24" s="27"/>
      <c r="M24" s="4"/>
      <c r="N24" s="4"/>
    </row>
    <row r="25" ht="25" customHeight="1" spans="1:14">
      <c r="A25" s="4" t="s">
        <v>68</v>
      </c>
      <c r="B25" s="4"/>
      <c r="C25" s="4"/>
      <c r="D25" s="4"/>
      <c r="E25" s="4"/>
      <c r="F25" s="4"/>
      <c r="G25" s="4"/>
      <c r="H25" s="4"/>
      <c r="I25" s="4">
        <f>SUM(I14:J24,J6)</f>
        <v>100</v>
      </c>
      <c r="J25" s="4"/>
      <c r="K25" s="4">
        <f>SUM(K14:L24,N6)</f>
        <v>100</v>
      </c>
      <c r="L25" s="4"/>
      <c r="M25" s="4"/>
      <c r="N25" s="4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2:A13"/>
    <mergeCell ref="A14:A24"/>
    <mergeCell ref="B12:B13"/>
    <mergeCell ref="B14:B18"/>
    <mergeCell ref="B19:B21"/>
    <mergeCell ref="B22:B23"/>
    <mergeCell ref="C12:C13"/>
    <mergeCell ref="C14:C15"/>
    <mergeCell ref="C16:C17"/>
    <mergeCell ref="C19:C21"/>
    <mergeCell ref="C22:C23"/>
    <mergeCell ref="G12:G13"/>
    <mergeCell ref="H12:H13"/>
    <mergeCell ref="A5:B9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2024-10-21T10:23:11Z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