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<sst xmlns="http://schemas.openxmlformats.org/spreadsheetml/2006/main" count="83" uniqueCount="63">
  <si>
    <t>项目支出绩效自评表</t>
  </si>
  <si>
    <t/>
  </si>
  <si>
    <t>项目名称</t>
  </si>
  <si>
    <t>2022年采购补充更新部分物资</t>
  </si>
  <si>
    <t>主管部门</t>
  </si>
  <si>
    <t>和静县发展和改革委员会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</si>
  <si>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</si>
  <si>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</si>
  <si>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</si>
  <si>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</si>
  <si>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</si>
  <si>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</si>
  <si>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</si>
  <si>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</si>
  <si>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</si>
  <si>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</si>
  <si>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</si>
  <si>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</si>
  <si>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</si>
  <si>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</si>
  <si>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</si>
  <si>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</si>
  <si>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目标1:推进物资储备体系建设，不断完善基础设施，改善方式单一、品种不丰富储备力不足等问题,采购棉帐篷、折叠床、棉被、棉褥、取暖炉子、棉大衣、发电机、防潮垫、多功能头灯等15种物资，分批次采购
目标2:通过补充更新物资，加强救灾物资储备品种和数量，有效开展突发灾害、疫情防控等工作，确保自然灾害发生12小时之内受灾人员基本生活得到有效救助</t>
  </si>
  <si>
    <t xml:space="preserve">  1、 截止到2023年12月31日，本项目已完成：棉帐篷、折叠床、棉被、棉褥、取暖炉子、棉大衣、发电机、防潮垫、多功能头灯等物资分批次采购，项目按进度执行，完成质量按照预期确保了物资供应及时率。2、通过补充更新物资，加强救灾物资储备品种和数量，有效开展突发灾害、疫情防控等工作，确保自然灾害发生12小时之内受灾人员基本生活得到有效救助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</si>
  <si>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</si>
  <si>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</si>
  <si>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</si>
  <si>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</si>
  <si>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</si>
  <si>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</si>
  <si>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</si>
  <si>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</si>
  <si>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</si>
  <si>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物资采购种类</t>
  </si>
  <si>
    <t>=15种</t>
  </si>
  <si>
    <t>15种</t>
  </si>
  <si>
    <t>物资采购数量</t>
  </si>
  <si>
    <t>≦4800件</t>
  </si>
  <si>
    <t>4800件</t>
  </si>
  <si>
    <t>质量指标</t>
  </si>
  <si>
    <t>政府采购率</t>
  </si>
  <si>
    <t>≥85%</t>
  </si>
  <si>
    <t>物资验收合格率</t>
  </si>
  <si>
    <t>≥98%</t>
  </si>
  <si>
    <t>时效指标</t>
  </si>
  <si>
    <t>物资采购完成时间</t>
  </si>
  <si>
    <t>资金支付及时率</t>
  </si>
  <si>
    <t>成本指标</t>
  </si>
  <si>
    <t>经济成本</t>
  </si>
  <si>
    <t>物资采购金额</t>
  </si>
  <si>
    <t>≤77.60万元</t>
  </si>
  <si>
    <t>75.81万元</t>
  </si>
  <si>
    <t>效益指标</t>
  </si>
  <si>
    <t>社会效益指标</t>
  </si>
  <si>
    <t>及时应对我县突发灾害物资供应</t>
  </si>
  <si>
    <t>及时供应</t>
  </si>
  <si>
    <t>达成目标</t>
  </si>
  <si>
    <t>有效开展我县突发灾害等相关工作</t>
  </si>
  <si>
    <t>显著有效</t>
  </si>
  <si>
    <t>满意度指标
（10分）</t>
  </si>
  <si>
    <t>满意度指标</t>
  </si>
  <si>
    <t>企事业单位满意度</t>
  </si>
  <si>
    <t>总分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</si>
</sst>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0.0%"/>
    <numFmt numFmtId="179" formatCode="0_ "/>
  </numFmts>
  <fonts count="25">
    <font>
      <sz val="11"/>
      <color theme="1"/>
      <name val="宋体"/>
      <charset val="134"/>
      <scheme val="minor"/>
    </font>
    <font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4" applyNumberFormat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9" fillId="12" borderId="15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/>
  </cellStyleXfs>
  <cellXfs count="3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49" applyFont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14" fontId="4" fillId="0" borderId="1" xfId="49" applyNumberFormat="1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49" applyFont="1" applyBorder="1" applyAlignment="1" quotePrefix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workbookViewId="0">
      <selection activeCell="N6" sqref="N6"/>
    </sheetView>
  </sheetViews>
  <sheetFormatPr defaultColWidth="9" defaultRowHeight="13.5"/>
  <cols>
    <col min="1" max="1" width="9" style="1"/>
    <col min="2" max="2" width="10.3833333333333" style="1" customWidth="1"/>
    <col min="3" max="3" width="14.3" style="1" customWidth="1"/>
    <col min="4" max="4" width="9.975" style="1" customWidth="1"/>
    <col min="5" max="5" width="9.7" style="1" customWidth="1"/>
    <col min="6" max="6" width="4.06666666666667" style="1" customWidth="1"/>
    <col min="7" max="7" width="10.125" style="1" customWidth="1"/>
    <col min="8" max="8" width="12.1083333333333" style="1" customWidth="1"/>
    <col min="9" max="9" width="4.775" style="1" customWidth="1"/>
    <col min="10" max="10" width="3.38333333333333" style="1" customWidth="1"/>
    <col min="11" max="12" width="3.25" style="1" customWidth="1"/>
    <col min="13" max="13" width="5.88333333333333" style="1" customWidth="1"/>
    <col min="14" max="14" width="10.6333333333333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31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5" customHeight="1" spans="1:14">
      <c r="A5" s="4" t="s">
        <v>7</v>
      </c>
      <c r="B5" s="4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5" customHeight="1" spans="1:14">
      <c r="A6" s="4"/>
      <c r="B6" s="4"/>
      <c r="C6" s="4" t="s">
        <v>14</v>
      </c>
      <c r="D6" s="4"/>
      <c r="E6" s="7">
        <v>77.6</v>
      </c>
      <c r="F6" s="7">
        <v>77.6</v>
      </c>
      <c r="G6" s="7"/>
      <c r="H6" s="7">
        <v>75.81</v>
      </c>
      <c r="I6" s="7"/>
      <c r="J6" s="4">
        <v>10</v>
      </c>
      <c r="K6" s="4"/>
      <c r="L6" s="32">
        <f>H6/F6</f>
        <v>0.976932989690722</v>
      </c>
      <c r="M6" s="32"/>
      <c r="N6" s="7">
        <f>L6*J6</f>
        <v>9.76932989690722</v>
      </c>
    </row>
    <row r="7" ht="25" customHeight="1" spans="1:14">
      <c r="A7" s="4"/>
      <c r="B7" s="4"/>
      <c r="C7" s="8" t="s">
        <v>15</v>
      </c>
      <c r="D7" s="8"/>
      <c r="E7" s="7">
        <v>77.6</v>
      </c>
      <c r="F7" s="7">
        <v>77.6</v>
      </c>
      <c r="G7" s="7"/>
      <c r="H7" s="7">
        <v>75.81</v>
      </c>
      <c r="I7" s="7"/>
      <c r="J7" s="4" t="s">
        <v>16</v>
      </c>
      <c r="K7" s="4"/>
      <c r="L7" s="4" t="s">
        <v>16</v>
      </c>
      <c r="M7" s="4"/>
      <c r="N7" s="4" t="s">
        <v>16</v>
      </c>
    </row>
    <row r="8" ht="25" customHeight="1" spans="1:14">
      <c r="A8" s="4"/>
      <c r="B8" s="4"/>
      <c r="C8" s="4" t="s">
        <v>17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16</v>
      </c>
      <c r="K8" s="4"/>
      <c r="L8" s="4" t="s">
        <v>16</v>
      </c>
      <c r="M8" s="4"/>
      <c r="N8" s="4" t="s">
        <v>16</v>
      </c>
    </row>
    <row r="9" ht="25" customHeight="1" spans="1:14">
      <c r="A9" s="4"/>
      <c r="B9" s="4"/>
      <c r="C9" s="4" t="s">
        <v>18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16</v>
      </c>
      <c r="K9" s="4"/>
      <c r="L9" s="4" t="s">
        <v>16</v>
      </c>
      <c r="M9" s="4"/>
      <c r="N9" s="4" t="s">
        <v>16</v>
      </c>
    </row>
    <row r="10" ht="25" customHeight="1" spans="1:14">
      <c r="A10" s="4" t="s">
        <v>19</v>
      </c>
      <c r="B10" s="4" t="s">
        <v>20</v>
      </c>
      <c r="C10" s="4"/>
      <c r="D10" s="4"/>
      <c r="E10" s="4"/>
      <c r="F10" s="4"/>
      <c r="G10" s="4"/>
      <c r="H10" s="4" t="s">
        <v>21</v>
      </c>
      <c r="I10" s="4"/>
      <c r="J10" s="4"/>
      <c r="K10" s="4"/>
      <c r="L10" s="4"/>
      <c r="M10" s="4"/>
      <c r="N10" s="4"/>
    </row>
    <row r="11" ht="114" customHeight="1" spans="1:14">
      <c r="A11" s="4"/>
      <c r="B11" s="9" t="s">
        <v>22</v>
      </c>
      <c r="C11" s="10"/>
      <c r="D11" s="10"/>
      <c r="E11" s="10"/>
      <c r="F11" s="10"/>
      <c r="G11" s="11"/>
      <c r="H11" s="12" t="s">
        <v>23</v>
      </c>
      <c r="I11" s="21"/>
      <c r="J11" s="21"/>
      <c r="K11" s="21"/>
      <c r="L11" s="21"/>
      <c r="M11" s="21"/>
      <c r="N11" s="22"/>
    </row>
    <row r="12" spans="1:14">
      <c r="A12" s="4"/>
      <c r="B12" s="4" t="s">
        <v>24</v>
      </c>
      <c r="C12" s="4" t="s">
        <v>25</v>
      </c>
      <c r="D12" s="4" t="s">
        <v>26</v>
      </c>
      <c r="E12" s="4"/>
      <c r="F12" s="4"/>
      <c r="G12" s="4" t="s">
        <v>27</v>
      </c>
      <c r="H12" s="4" t="s">
        <v>28</v>
      </c>
      <c r="I12" s="4" t="s">
        <v>11</v>
      </c>
      <c r="J12" s="4"/>
      <c r="K12" s="4" t="s">
        <v>13</v>
      </c>
      <c r="L12" s="4"/>
      <c r="M12" s="4" t="s">
        <v>29</v>
      </c>
      <c r="N12" s="4"/>
    </row>
    <row r="13" spans="1:14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ht="25" customHeight="1" spans="1:14">
      <c r="A14" s="4" t="s">
        <v>30</v>
      </c>
      <c r="B14" s="13" t="s">
        <v>31</v>
      </c>
      <c r="C14" s="14" t="s">
        <v>32</v>
      </c>
      <c r="D14" s="15" t="s">
        <v>33</v>
      </c>
      <c r="E14" s="16"/>
      <c r="F14" s="17"/>
      <c r="G14" s="38" t="s">
        <v>34</v>
      </c>
      <c r="H14" s="4" t="s">
        <v>35</v>
      </c>
      <c r="I14" s="33">
        <v>7</v>
      </c>
      <c r="J14" s="34"/>
      <c r="K14" s="5">
        <v>7</v>
      </c>
      <c r="L14" s="31"/>
      <c r="M14" s="27"/>
      <c r="N14" s="27"/>
    </row>
    <row r="15" ht="25" customHeight="1" spans="1:14">
      <c r="A15" s="4"/>
      <c r="B15" s="19"/>
      <c r="C15" s="20"/>
      <c r="D15" s="15" t="s">
        <v>36</v>
      </c>
      <c r="E15" s="16"/>
      <c r="F15" s="17"/>
      <c r="G15" s="18" t="s">
        <v>37</v>
      </c>
      <c r="H15" s="4" t="s">
        <v>38</v>
      </c>
      <c r="I15" s="33">
        <v>7</v>
      </c>
      <c r="J15" s="34"/>
      <c r="K15" s="35">
        <v>7</v>
      </c>
      <c r="L15" s="36"/>
      <c r="M15" s="27"/>
      <c r="N15" s="27"/>
    </row>
    <row r="16" ht="25" customHeight="1" spans="1:14">
      <c r="A16" s="4" t="s">
        <v>30</v>
      </c>
      <c r="B16" s="19"/>
      <c r="C16" s="14" t="s">
        <v>39</v>
      </c>
      <c r="D16" s="12" t="s">
        <v>40</v>
      </c>
      <c r="E16" s="21"/>
      <c r="F16" s="22"/>
      <c r="G16" s="18" t="s">
        <v>41</v>
      </c>
      <c r="H16" s="23">
        <v>0.85</v>
      </c>
      <c r="I16" s="33">
        <v>7</v>
      </c>
      <c r="J16" s="34"/>
      <c r="K16" s="5">
        <v>7</v>
      </c>
      <c r="L16" s="31"/>
      <c r="M16" s="27"/>
      <c r="N16" s="27"/>
    </row>
    <row r="17" ht="25" customHeight="1" spans="1:14">
      <c r="A17" s="4" t="s">
        <v>30</v>
      </c>
      <c r="B17" s="19"/>
      <c r="C17" s="24"/>
      <c r="D17" s="12" t="s">
        <v>42</v>
      </c>
      <c r="E17" s="21"/>
      <c r="F17" s="22"/>
      <c r="G17" s="18" t="s">
        <v>43</v>
      </c>
      <c r="H17" s="23">
        <v>0.98</v>
      </c>
      <c r="I17" s="33">
        <v>7</v>
      </c>
      <c r="J17" s="34"/>
      <c r="K17" s="5">
        <v>7</v>
      </c>
      <c r="L17" s="31"/>
      <c r="M17" s="27"/>
      <c r="N17" s="27"/>
    </row>
    <row r="18" ht="25" customHeight="1" spans="1:14">
      <c r="A18" s="4" t="s">
        <v>30</v>
      </c>
      <c r="B18" s="19"/>
      <c r="C18" s="14" t="s">
        <v>44</v>
      </c>
      <c r="D18" s="12" t="s">
        <v>45</v>
      </c>
      <c r="E18" s="21"/>
      <c r="F18" s="22"/>
      <c r="G18" s="25">
        <v>45255</v>
      </c>
      <c r="H18" s="25">
        <v>45255</v>
      </c>
      <c r="I18" s="33">
        <v>6</v>
      </c>
      <c r="J18" s="34"/>
      <c r="K18" s="5">
        <v>6</v>
      </c>
      <c r="L18" s="31"/>
      <c r="M18" s="27"/>
      <c r="N18" s="27"/>
    </row>
    <row r="19" ht="25" customHeight="1" spans="1:14">
      <c r="A19" s="4" t="s">
        <v>30</v>
      </c>
      <c r="B19" s="26"/>
      <c r="C19" s="24"/>
      <c r="D19" s="12" t="s">
        <v>46</v>
      </c>
      <c r="E19" s="21"/>
      <c r="F19" s="22"/>
      <c r="G19" s="18" t="s">
        <v>43</v>
      </c>
      <c r="H19" s="23">
        <v>0.98</v>
      </c>
      <c r="I19" s="33">
        <v>6</v>
      </c>
      <c r="J19" s="34"/>
      <c r="K19" s="5">
        <v>6</v>
      </c>
      <c r="L19" s="31"/>
      <c r="M19" s="27"/>
      <c r="N19" s="27"/>
    </row>
    <row r="20" ht="25" customHeight="1" spans="1:14">
      <c r="A20" s="4"/>
      <c r="B20" s="13" t="s">
        <v>47</v>
      </c>
      <c r="C20" s="27" t="s">
        <v>48</v>
      </c>
      <c r="D20" s="12" t="s">
        <v>49</v>
      </c>
      <c r="E20" s="21"/>
      <c r="F20" s="22"/>
      <c r="G20" s="18" t="s">
        <v>50</v>
      </c>
      <c r="H20" s="4" t="s">
        <v>51</v>
      </c>
      <c r="I20" s="33">
        <v>20</v>
      </c>
      <c r="J20" s="34"/>
      <c r="K20" s="33">
        <v>20</v>
      </c>
      <c r="L20" s="34"/>
      <c r="M20" s="27"/>
      <c r="N20" s="27"/>
    </row>
    <row r="21" ht="25" customHeight="1" spans="1:14">
      <c r="A21" s="5" t="s">
        <v>30</v>
      </c>
      <c r="B21" s="13" t="s">
        <v>52</v>
      </c>
      <c r="C21" s="28" t="s">
        <v>53</v>
      </c>
      <c r="D21" s="12" t="s">
        <v>54</v>
      </c>
      <c r="E21" s="21"/>
      <c r="F21" s="22"/>
      <c r="G21" s="18" t="s">
        <v>55</v>
      </c>
      <c r="H21" s="4" t="s">
        <v>56</v>
      </c>
      <c r="I21" s="5">
        <v>10</v>
      </c>
      <c r="J21" s="31"/>
      <c r="K21" s="5">
        <v>10</v>
      </c>
      <c r="L21" s="31"/>
      <c r="M21" s="27"/>
      <c r="N21" s="27"/>
    </row>
    <row r="22" ht="25" customHeight="1" spans="1:14">
      <c r="A22" s="5"/>
      <c r="B22" s="19"/>
      <c r="C22" s="29"/>
      <c r="D22" s="12" t="s">
        <v>57</v>
      </c>
      <c r="E22" s="21"/>
      <c r="F22" s="22"/>
      <c r="G22" s="18" t="s">
        <v>58</v>
      </c>
      <c r="H22" s="4" t="s">
        <v>56</v>
      </c>
      <c r="I22" s="5">
        <v>10</v>
      </c>
      <c r="J22" s="31"/>
      <c r="K22" s="5">
        <v>10</v>
      </c>
      <c r="L22" s="31"/>
      <c r="M22" s="27"/>
      <c r="N22" s="27"/>
    </row>
    <row r="23" ht="25" customHeight="1" spans="1:14">
      <c r="A23" s="5" t="s">
        <v>30</v>
      </c>
      <c r="B23" s="30" t="s">
        <v>59</v>
      </c>
      <c r="C23" s="22" t="s">
        <v>60</v>
      </c>
      <c r="D23" s="15" t="s">
        <v>61</v>
      </c>
      <c r="E23" s="16"/>
      <c r="F23" s="17"/>
      <c r="G23" s="18" t="s">
        <v>43</v>
      </c>
      <c r="H23" s="23">
        <v>0.98</v>
      </c>
      <c r="I23" s="37">
        <v>10</v>
      </c>
      <c r="J23" s="31"/>
      <c r="K23" s="37">
        <v>10</v>
      </c>
      <c r="L23" s="31"/>
      <c r="M23" s="27"/>
      <c r="N23" s="27"/>
    </row>
    <row r="24" ht="25" customHeight="1" spans="1:14">
      <c r="A24" s="4" t="s">
        <v>62</v>
      </c>
      <c r="B24" s="4"/>
      <c r="C24" s="4"/>
      <c r="D24" s="4"/>
      <c r="E24" s="4"/>
      <c r="F24" s="4"/>
      <c r="G24" s="4"/>
      <c r="H24" s="4"/>
      <c r="I24" s="4">
        <f>SUM(I14:J23,J6)</f>
        <v>100</v>
      </c>
      <c r="J24" s="4"/>
      <c r="K24" s="4">
        <f>SUM(K14:L23,N6)</f>
        <v>99.7693298969072</v>
      </c>
      <c r="L24" s="4"/>
      <c r="M24" s="4"/>
      <c r="N24" s="4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13"/>
    <mergeCell ref="A14:A23"/>
    <mergeCell ref="B12:B13"/>
    <mergeCell ref="B14:B19"/>
    <mergeCell ref="B21:B22"/>
    <mergeCell ref="C12:C13"/>
    <mergeCell ref="C14:C15"/>
    <mergeCell ref="C16:C17"/>
    <mergeCell ref="C18:C19"/>
    <mergeCell ref="C21:C22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2024-10-21T10:23:16Z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