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<sst xmlns="http://schemas.openxmlformats.org/spreadsheetml/2006/main" count="85" uniqueCount="67">
  <si>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项目支出绩效自评表</t>
  </si>
  <si>
    <t/>
  </si>
  <si>
    <t>项目名称</t>
  </si>
  <si>
    <t>巴财预[2018]89号2018年自治州村集体经济项目资金（察汗乌苏村）</t>
  </si>
  <si>
    <t>主管部门</t>
  </si>
  <si>
    <t>和静县额勒再特乌鲁乡人民政府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</si>
  <si>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</si>
  <si>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</si>
  <si>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</si>
  <si>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</si>
  <si>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</si>
  <si>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</si>
  <si>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</si>
  <si>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</si>
  <si>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</si>
  <si>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</si>
  <si>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</si>
  <si>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</si>
  <si>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</si>
  <si>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</si>
  <si>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</si>
  <si>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</si>
  <si>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目标1.购买3-5岁生产母羊200只，每只补助1000元；               目标2.通过项目的实施，发展壮大集体经济，增加村集体收入，解决有钱办事的问题</t>
  </si>
  <si>
    <t xml:space="preserve">截止到2023年12月31日，已购买生产母羊养殖数量200只，养殖成活率达到100%，有效增加了村集体收入，提升了村民生活水平,项目支出率100%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</si>
  <si>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</si>
  <si>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</si>
  <si>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</si>
  <si>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</si>
  <si>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</si>
  <si>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</si>
  <si>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</si>
  <si>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</si>
  <si>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</si>
  <si>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生产母羊养殖数量</t>
  </si>
  <si>
    <t>=200只</t>
  </si>
  <si>
    <t>200只</t>
  </si>
  <si>
    <t>质量指标</t>
  </si>
  <si>
    <t xml:space="preserve">生产母羊养殖成活率 </t>
  </si>
  <si>
    <t xml:space="preserve">&gt;=90% </t>
  </si>
  <si>
    <t xml:space="preserve">项目验收合格率 </t>
  </si>
  <si>
    <t xml:space="preserve">=100% </t>
  </si>
  <si>
    <t>时效指标</t>
  </si>
  <si>
    <t xml:space="preserve">项目开工时间 </t>
  </si>
  <si>
    <t xml:space="preserve">项目完成及时率 </t>
  </si>
  <si>
    <t xml:space="preserve">项目完工时间 </t>
  </si>
  <si>
    <t>成本指标</t>
  </si>
  <si>
    <t>经济成本</t>
  </si>
  <si>
    <t xml:space="preserve">生产母羊补助标准 </t>
  </si>
  <si>
    <t xml:space="preserve">=1000元/只 </t>
  </si>
  <si>
    <t xml:space="preserve">1000元/只 </t>
  </si>
  <si>
    <t>效益指标</t>
  </si>
  <si>
    <t>经济效益指标</t>
  </si>
  <si>
    <t xml:space="preserve">羊羔出售价格 </t>
  </si>
  <si>
    <t xml:space="preserve">&gt;=400元 </t>
  </si>
  <si>
    <t>400元</t>
  </si>
  <si>
    <t xml:space="preserve">增加村集体收入 </t>
  </si>
  <si>
    <t xml:space="preserve">&gt;=1.92万元 </t>
  </si>
  <si>
    <t>1.92万元</t>
  </si>
  <si>
    <t>社会效益指标</t>
  </si>
  <si>
    <t xml:space="preserve">受益户数 </t>
  </si>
  <si>
    <t xml:space="preserve">=4户 </t>
  </si>
  <si>
    <t>4户</t>
  </si>
  <si>
    <t>满意度指标
（10分）</t>
  </si>
  <si>
    <t>满意度指标</t>
  </si>
  <si>
    <t xml:space="preserve">群众满意度 </t>
  </si>
  <si>
    <t xml:space="preserve">&gt;=95% 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</si>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</sst>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L8" sqref="L8:M8"/>
    </sheetView>
  </sheetViews>
  <sheetFormatPr defaultColWidth="9" defaultRowHeight="13.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12.8916666666667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5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4">
      <c r="A6" s="4"/>
      <c r="B6" s="4"/>
      <c r="C6" s="4" t="s">
        <v>14</v>
      </c>
      <c r="D6" s="4"/>
      <c r="E6" s="7">
        <v>20</v>
      </c>
      <c r="F6" s="7">
        <v>20</v>
      </c>
      <c r="G6" s="7"/>
      <c r="H6" s="7">
        <v>20</v>
      </c>
      <c r="I6" s="7"/>
      <c r="J6" s="4">
        <v>10</v>
      </c>
      <c r="K6" s="4"/>
      <c r="L6" s="36">
        <f>H6/F6</f>
        <v>1</v>
      </c>
      <c r="M6" s="36"/>
      <c r="N6" s="4">
        <f>L6*J6</f>
        <v>10</v>
      </c>
    </row>
    <row r="7" ht="24.95" customHeight="1" spans="1:14">
      <c r="A7" s="4"/>
      <c r="B7" s="4"/>
      <c r="C7" s="8" t="s">
        <v>15</v>
      </c>
      <c r="D7" s="8"/>
      <c r="E7" s="7">
        <v>20</v>
      </c>
      <c r="F7" s="7">
        <v>20</v>
      </c>
      <c r="G7" s="7"/>
      <c r="H7" s="7">
        <v>20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.1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3"/>
      <c r="J11" s="23"/>
      <c r="K11" s="23"/>
      <c r="L11" s="23"/>
      <c r="M11" s="23"/>
      <c r="N11" s="24"/>
    </row>
    <row r="12" ht="62.1" hidden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4" t="s">
        <v>30</v>
      </c>
      <c r="B15" s="17" t="s">
        <v>31</v>
      </c>
      <c r="C15" s="18" t="s">
        <v>32</v>
      </c>
      <c r="D15" s="19" t="s">
        <v>33</v>
      </c>
      <c r="E15" s="20"/>
      <c r="F15" s="21"/>
      <c r="G15" s="38" t="s">
        <v>34</v>
      </c>
      <c r="H15" s="4" t="s">
        <v>35</v>
      </c>
      <c r="I15" s="5">
        <v>6</v>
      </c>
      <c r="J15" s="35"/>
      <c r="K15" s="5">
        <v>6</v>
      </c>
      <c r="L15" s="35"/>
      <c r="M15" s="30"/>
      <c r="N15" s="30"/>
    </row>
    <row r="16" ht="24.95" customHeight="1" spans="1:14">
      <c r="A16" s="4" t="s">
        <v>30</v>
      </c>
      <c r="B16" s="22"/>
      <c r="C16" s="18" t="s">
        <v>36</v>
      </c>
      <c r="D16" s="12" t="s">
        <v>37</v>
      </c>
      <c r="E16" s="23"/>
      <c r="F16" s="24"/>
      <c r="G16" s="4" t="s">
        <v>38</v>
      </c>
      <c r="H16" s="25">
        <v>0.9</v>
      </c>
      <c r="I16" s="5">
        <v>6</v>
      </c>
      <c r="J16" s="35"/>
      <c r="K16" s="5">
        <v>6</v>
      </c>
      <c r="L16" s="35"/>
      <c r="M16" s="4"/>
      <c r="N16" s="4"/>
    </row>
    <row r="17" ht="24.95" customHeight="1" spans="1:14">
      <c r="A17" s="4" t="s">
        <v>30</v>
      </c>
      <c r="B17" s="22"/>
      <c r="C17" s="26"/>
      <c r="D17" s="12" t="s">
        <v>39</v>
      </c>
      <c r="E17" s="23"/>
      <c r="F17" s="24"/>
      <c r="G17" s="38" t="s">
        <v>40</v>
      </c>
      <c r="H17" s="25">
        <v>1</v>
      </c>
      <c r="I17" s="5">
        <v>7</v>
      </c>
      <c r="J17" s="35"/>
      <c r="K17" s="5">
        <v>7</v>
      </c>
      <c r="L17" s="35"/>
      <c r="M17" s="4"/>
      <c r="N17" s="4"/>
    </row>
    <row r="18" ht="24.95" customHeight="1" spans="1:14">
      <c r="A18" s="4" t="s">
        <v>30</v>
      </c>
      <c r="B18" s="22"/>
      <c r="C18" s="18" t="s">
        <v>41</v>
      </c>
      <c r="D18" s="12" t="s">
        <v>42</v>
      </c>
      <c r="E18" s="23"/>
      <c r="F18" s="24"/>
      <c r="G18" s="27">
        <v>44927</v>
      </c>
      <c r="H18" s="27">
        <v>44927</v>
      </c>
      <c r="I18" s="5">
        <v>7</v>
      </c>
      <c r="J18" s="35"/>
      <c r="K18" s="5">
        <v>7</v>
      </c>
      <c r="L18" s="35"/>
      <c r="M18" s="4"/>
      <c r="N18" s="4"/>
    </row>
    <row r="19" ht="24.95" customHeight="1" spans="1:14">
      <c r="A19" s="4"/>
      <c r="B19" s="22"/>
      <c r="C19" s="28"/>
      <c r="D19" s="12" t="s">
        <v>43</v>
      </c>
      <c r="E19" s="23"/>
      <c r="F19" s="24"/>
      <c r="G19" s="38" t="s">
        <v>40</v>
      </c>
      <c r="H19" s="25">
        <v>1</v>
      </c>
      <c r="I19" s="5">
        <v>7</v>
      </c>
      <c r="J19" s="35"/>
      <c r="K19" s="5">
        <v>7</v>
      </c>
      <c r="L19" s="35"/>
      <c r="M19" s="5"/>
      <c r="N19" s="35"/>
    </row>
    <row r="20" ht="24.95" customHeight="1" spans="1:14">
      <c r="A20" s="4" t="s">
        <v>30</v>
      </c>
      <c r="B20" s="29"/>
      <c r="C20" s="26"/>
      <c r="D20" s="12" t="s">
        <v>44</v>
      </c>
      <c r="E20" s="23"/>
      <c r="F20" s="24"/>
      <c r="G20" s="27">
        <v>44986</v>
      </c>
      <c r="H20" s="27">
        <v>44986</v>
      </c>
      <c r="I20" s="5">
        <v>7</v>
      </c>
      <c r="J20" s="35"/>
      <c r="K20" s="5">
        <v>7</v>
      </c>
      <c r="L20" s="35"/>
      <c r="M20" s="4"/>
      <c r="N20" s="4"/>
    </row>
    <row r="21" ht="24.95" customHeight="1" spans="1:14">
      <c r="A21" s="4"/>
      <c r="B21" s="17" t="s">
        <v>45</v>
      </c>
      <c r="C21" s="30" t="s">
        <v>46</v>
      </c>
      <c r="D21" s="12" t="s">
        <v>47</v>
      </c>
      <c r="E21" s="23"/>
      <c r="F21" s="24"/>
      <c r="G21" s="38" t="s">
        <v>48</v>
      </c>
      <c r="H21" s="4" t="s">
        <v>49</v>
      </c>
      <c r="I21" s="5">
        <v>20</v>
      </c>
      <c r="J21" s="35"/>
      <c r="K21" s="5">
        <v>20</v>
      </c>
      <c r="L21" s="35"/>
      <c r="M21" s="5"/>
      <c r="N21" s="35"/>
    </row>
    <row r="22" ht="24.95" customHeight="1" spans="1:14">
      <c r="A22" s="5"/>
      <c r="B22" s="17" t="s">
        <v>50</v>
      </c>
      <c r="C22" s="17" t="s">
        <v>51</v>
      </c>
      <c r="D22" s="12" t="s">
        <v>52</v>
      </c>
      <c r="E22" s="23"/>
      <c r="F22" s="24"/>
      <c r="G22" s="31" t="s">
        <v>53</v>
      </c>
      <c r="H22" s="31" t="s">
        <v>54</v>
      </c>
      <c r="I22" s="5">
        <v>7</v>
      </c>
      <c r="J22" s="35"/>
      <c r="K22" s="5">
        <v>7</v>
      </c>
      <c r="L22" s="35"/>
      <c r="M22" s="5"/>
      <c r="N22" s="35"/>
    </row>
    <row r="23" ht="24.95" customHeight="1" spans="1:14">
      <c r="A23" s="5" t="s">
        <v>30</v>
      </c>
      <c r="B23" s="22"/>
      <c r="C23" s="29"/>
      <c r="D23" s="19" t="s">
        <v>55</v>
      </c>
      <c r="E23" s="20"/>
      <c r="F23" s="21"/>
      <c r="G23" s="4" t="s">
        <v>56</v>
      </c>
      <c r="H23" s="4" t="s">
        <v>57</v>
      </c>
      <c r="I23" s="5">
        <v>6</v>
      </c>
      <c r="J23" s="35"/>
      <c r="K23" s="5">
        <v>6</v>
      </c>
      <c r="L23" s="35"/>
      <c r="M23" s="4"/>
      <c r="N23" s="4"/>
    </row>
    <row r="24" ht="24.95" customHeight="1" spans="1:14">
      <c r="A24" s="5"/>
      <c r="B24" s="22"/>
      <c r="C24" s="32" t="s">
        <v>58</v>
      </c>
      <c r="D24" s="12" t="s">
        <v>59</v>
      </c>
      <c r="E24" s="23"/>
      <c r="F24" s="24"/>
      <c r="G24" s="38" t="s">
        <v>60</v>
      </c>
      <c r="H24" s="4" t="s">
        <v>61</v>
      </c>
      <c r="I24" s="5">
        <v>7</v>
      </c>
      <c r="J24" s="35"/>
      <c r="K24" s="5">
        <v>7</v>
      </c>
      <c r="L24" s="35"/>
      <c r="M24" s="5"/>
      <c r="N24" s="35"/>
    </row>
    <row r="25" ht="24.95" customHeight="1" spans="1:14">
      <c r="A25" s="5" t="s">
        <v>30</v>
      </c>
      <c r="B25" s="33" t="s">
        <v>62</v>
      </c>
      <c r="C25" s="24" t="s">
        <v>63</v>
      </c>
      <c r="D25" s="19" t="s">
        <v>64</v>
      </c>
      <c r="E25" s="20"/>
      <c r="F25" s="21"/>
      <c r="G25" s="4" t="s">
        <v>65</v>
      </c>
      <c r="H25" s="25">
        <v>0.95</v>
      </c>
      <c r="I25" s="37">
        <v>10</v>
      </c>
      <c r="J25" s="35"/>
      <c r="K25" s="37">
        <v>10</v>
      </c>
      <c r="L25" s="35"/>
      <c r="M25" s="4"/>
      <c r="N25" s="4"/>
    </row>
    <row r="26" ht="24.95" customHeight="1" spans="1:14">
      <c r="A26" s="34" t="s">
        <v>66</v>
      </c>
      <c r="B26" s="34"/>
      <c r="C26" s="34"/>
      <c r="D26" s="34"/>
      <c r="E26" s="34"/>
      <c r="F26" s="34"/>
      <c r="G26" s="34"/>
      <c r="H26" s="34"/>
      <c r="I26" s="34">
        <f>SUM(I15:J25,J6)</f>
        <v>100</v>
      </c>
      <c r="J26" s="34"/>
      <c r="K26" s="34">
        <f>SUM(K15:L25,N6)</f>
        <v>100</v>
      </c>
      <c r="L26" s="34"/>
      <c r="M26" s="13"/>
      <c r="N26" s="13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20"/>
    <mergeCell ref="B22:B24"/>
    <mergeCell ref="C13:C14"/>
    <mergeCell ref="C16:C17"/>
    <mergeCell ref="C18:C20"/>
    <mergeCell ref="C22:C23"/>
    <mergeCell ref="G13:G14"/>
    <mergeCell ref="H13:H14"/>
    <mergeCell ref="A5:B9"/>
    <mergeCell ref="I13:J14"/>
    <mergeCell ref="K13:L14"/>
    <mergeCell ref="M13:N14"/>
    <mergeCell ref="D13:F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