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Sheet1" sheetId="1" r:id="rId1"/>
  </sheets>
  <calcPr calcId="144525"/>
</workbook>
</file>

<file path=xl/sharedStrings.xml><?xml version="1.0" encoding="utf-8"?>
<sst xmlns="http://schemas.openxmlformats.org/spreadsheetml/2006/main" count="85" uniqueCount="70">
  <si>
    <r>
      <rPr>
        <sz val="16"/>
        <rFont val="宋体"/>
        <charset val="134"/>
      </rPr>
      <t>项目支出绩效自评表</t>
    </r>
  </si>
  <si>
    <r>
      <rPr>
        <sz val="10"/>
        <rFont val="Times New Roman"/>
        <charset val="134"/>
      </rPr>
      <t>(2023</t>
    </r>
    <r>
      <rPr>
        <sz val="10"/>
        <rFont val="宋体"/>
        <charset val="134"/>
      </rPr>
      <t>年）</t>
    </r>
  </si>
  <si>
    <r>
      <rPr>
        <sz val="10"/>
        <rFont val="宋体"/>
        <charset val="134"/>
      </rPr>
      <t>项目名称</t>
    </r>
  </si>
  <si>
    <r>
      <rPr>
        <sz val="10"/>
        <rFont val="宋体"/>
        <charset val="134"/>
      </rPr>
      <t>和静县巴音郭楞乡</t>
    </r>
    <r>
      <rPr>
        <sz val="10"/>
        <rFont val="Times New Roman"/>
        <charset val="134"/>
      </rPr>
      <t>2022</t>
    </r>
    <r>
      <rPr>
        <sz val="10"/>
        <rFont val="宋体"/>
        <charset val="134"/>
      </rPr>
      <t>年村民服务建设项目</t>
    </r>
  </si>
  <si>
    <r>
      <rPr>
        <sz val="10"/>
        <rFont val="宋体"/>
        <charset val="134"/>
      </rPr>
      <t>主管部门</t>
    </r>
  </si>
  <si>
    <r>
      <rPr>
        <sz val="10"/>
        <rFont val="宋体"/>
        <charset val="134"/>
      </rPr>
      <t>和静县巴音郭楞乡人民政府</t>
    </r>
  </si>
  <si>
    <r>
      <rPr>
        <sz val="10"/>
        <rFont val="宋体"/>
        <charset val="134"/>
      </rPr>
      <t>实施单位</t>
    </r>
  </si>
  <si>
    <r>
      <rPr>
        <sz val="10"/>
        <rFont val="宋体"/>
        <charset val="134"/>
      </rPr>
      <t>项目资金</t>
    </r>
    <r>
      <rPr>
        <sz val="10"/>
        <rFont val="Times New Roman"/>
        <charset val="134"/>
      </rPr>
      <t xml:space="preserve">
</t>
    </r>
    <r>
      <rPr>
        <sz val="10"/>
        <rFont val="宋体"/>
        <charset val="134"/>
      </rPr>
      <t>（万元）</t>
    </r>
  </si>
  <si>
    <r>
      <rPr>
        <sz val="10"/>
        <rFont val="宋体"/>
        <charset val="134"/>
      </rPr>
      <t>年初预算数</t>
    </r>
  </si>
  <si>
    <r>
      <rPr>
        <sz val="10"/>
        <rFont val="宋体"/>
        <charset val="134"/>
      </rPr>
      <t>全年预算数</t>
    </r>
  </si>
  <si>
    <r>
      <rPr>
        <sz val="10"/>
        <rFont val="宋体"/>
        <charset val="134"/>
      </rPr>
      <t>全年执行数</t>
    </r>
  </si>
  <si>
    <r>
      <rPr>
        <sz val="10"/>
        <rFont val="宋体"/>
        <charset val="134"/>
      </rPr>
      <t>分值</t>
    </r>
  </si>
  <si>
    <r>
      <rPr>
        <sz val="10"/>
        <rFont val="宋体"/>
        <charset val="134"/>
      </rPr>
      <t>执行率</t>
    </r>
  </si>
  <si>
    <r>
      <rPr>
        <sz val="10"/>
        <rFont val="宋体"/>
        <charset val="134"/>
      </rPr>
      <t>得分</t>
    </r>
  </si>
  <si>
    <r>
      <rPr>
        <sz val="10"/>
        <rFont val="宋体"/>
        <charset val="134"/>
      </rPr>
      <t>年度资金总额</t>
    </r>
  </si>
  <si>
    <r>
      <rPr>
        <sz val="10"/>
        <rFont val="宋体"/>
        <charset val="134"/>
      </rPr>
      <t>其中：当年财政拨款</t>
    </r>
  </si>
  <si>
    <t>—</t>
  </si>
  <si>
    <r>
      <rPr>
        <sz val="10"/>
        <rFont val="Times New Roman"/>
        <charset val="134"/>
      </rPr>
      <t xml:space="preserve">      </t>
    </r>
    <r>
      <rPr>
        <sz val="10"/>
        <rFont val="宋体"/>
        <charset val="134"/>
      </rPr>
      <t>上年结转资金</t>
    </r>
  </si>
  <si>
    <r>
      <rPr>
        <sz val="10"/>
        <rFont val="Times New Roman"/>
        <charset val="134"/>
      </rPr>
      <t xml:space="preserve">  </t>
    </r>
    <r>
      <rPr>
        <sz val="10"/>
        <rFont val="宋体"/>
        <charset val="134"/>
      </rPr>
      <t>其他资金</t>
    </r>
  </si>
  <si>
    <r>
      <rPr>
        <sz val="10"/>
        <rFont val="宋体"/>
        <charset val="134"/>
      </rPr>
      <t>年度总体目标</t>
    </r>
  </si>
  <si>
    <r>
      <rPr>
        <sz val="10"/>
        <rFont val="宋体"/>
        <charset val="134"/>
      </rPr>
      <t>预期目标</t>
    </r>
  </si>
  <si>
    <r>
      <rPr>
        <sz val="10"/>
        <rFont val="宋体"/>
        <charset val="134"/>
      </rPr>
      <t>实际完成情况</t>
    </r>
  </si>
  <si>
    <r>
      <rPr>
        <sz val="10"/>
        <rFont val="宋体"/>
        <charset val="134"/>
      </rPr>
      <t>目标</t>
    </r>
    <r>
      <rPr>
        <sz val="10"/>
        <rFont val="Times New Roman"/>
        <charset val="134"/>
      </rPr>
      <t>1</t>
    </r>
    <r>
      <rPr>
        <sz val="10"/>
        <rFont val="宋体"/>
        <charset val="134"/>
      </rPr>
      <t>：新建奎克乌苏村村民服务中心建设项目，工程面积</t>
    </r>
    <r>
      <rPr>
        <sz val="10"/>
        <rFont val="Times New Roman"/>
        <charset val="134"/>
      </rPr>
      <t>300</t>
    </r>
    <r>
      <rPr>
        <sz val="10"/>
        <rFont val="宋体"/>
        <charset val="134"/>
      </rPr>
      <t>平方米。验收合格后将将显著改善巴音郭楞乡奎克乌苏村委会的办公生活条件，为有效提升村级社会化治理能力和为民办事能力奠定坚实基础。</t>
    </r>
    <r>
      <rPr>
        <sz val="10"/>
        <rFont val="Times New Roman"/>
        <charset val="134"/>
      </rPr>
      <t xml:space="preserve">
</t>
    </r>
    <r>
      <rPr>
        <sz val="10"/>
        <rFont val="宋体"/>
        <charset val="134"/>
      </rPr>
      <t>目标</t>
    </r>
    <r>
      <rPr>
        <sz val="10"/>
        <rFont val="Times New Roman"/>
        <charset val="134"/>
      </rPr>
      <t>2</t>
    </r>
    <r>
      <rPr>
        <sz val="10"/>
        <rFont val="宋体"/>
        <charset val="134"/>
      </rPr>
      <t>：通过改善活动室的硬件设施和软件服务，可以创造更好的休闲环境，增加干部和群众的满意度和幸福感。</t>
    </r>
    <r>
      <rPr>
        <sz val="10"/>
        <rFont val="Times New Roman"/>
        <charset val="134"/>
      </rPr>
      <t xml:space="preserve">
</t>
    </r>
    <r>
      <rPr>
        <sz val="10"/>
        <rFont val="宋体"/>
        <charset val="134"/>
      </rPr>
      <t>目标</t>
    </r>
    <r>
      <rPr>
        <sz val="10"/>
        <rFont val="Times New Roman"/>
        <charset val="134"/>
      </rPr>
      <t>3</t>
    </r>
    <r>
      <rPr>
        <sz val="10"/>
        <rFont val="宋体"/>
        <charset val="134"/>
      </rPr>
      <t>：通过对活动室进行设计和规划，合理分配空间和资源，提供灵活多样的活动，提高活动室的利用率。</t>
    </r>
  </si>
  <si>
    <r>
      <rPr>
        <sz val="10"/>
        <rFont val="宋体"/>
        <charset val="134"/>
      </rPr>
      <t>截止</t>
    </r>
    <r>
      <rPr>
        <sz val="10"/>
        <rFont val="Times New Roman"/>
        <charset val="134"/>
      </rPr>
      <t>2023</t>
    </r>
    <r>
      <rPr>
        <sz val="10"/>
        <rFont val="宋体"/>
        <charset val="134"/>
      </rPr>
      <t>年</t>
    </r>
    <r>
      <rPr>
        <sz val="10"/>
        <rFont val="Times New Roman"/>
        <charset val="134"/>
      </rPr>
      <t>12</t>
    </r>
    <r>
      <rPr>
        <sz val="10"/>
        <rFont val="宋体"/>
        <charset val="134"/>
      </rPr>
      <t>月</t>
    </r>
    <r>
      <rPr>
        <sz val="10"/>
        <rFont val="Times New Roman"/>
        <charset val="134"/>
      </rPr>
      <t>31</t>
    </r>
    <r>
      <rPr>
        <sz val="10"/>
        <rFont val="宋体"/>
        <charset val="134"/>
      </rPr>
      <t>日，奎克乌苏村村民服务中心建设项目工程面积</t>
    </r>
    <r>
      <rPr>
        <sz val="10"/>
        <rFont val="Times New Roman"/>
        <charset val="134"/>
      </rPr>
      <t>300</t>
    </r>
    <r>
      <rPr>
        <sz val="10"/>
        <rFont val="宋体"/>
        <charset val="134"/>
      </rPr>
      <t>平方米。显著改善了奎克乌苏村委会的办公生活条件，有效提升了村级社会化治理能力和为民办事能力奠定坚实基础。</t>
    </r>
    <r>
      <rPr>
        <sz val="10"/>
        <rFont val="Times New Roman"/>
        <charset val="134"/>
      </rPr>
      <t xml:space="preserve">
</t>
    </r>
    <r>
      <rPr>
        <sz val="10"/>
        <rFont val="宋体"/>
        <charset val="134"/>
      </rPr>
      <t>通过改善活动室的硬件设施和软件服务，创造了更好的休闲环境，增加干部和群众的满意度和幸福感。干部和群众满意度</t>
    </r>
    <r>
      <rPr>
        <sz val="10"/>
        <rFont val="Times New Roman"/>
        <charset val="134"/>
      </rPr>
      <t>98%</t>
    </r>
    <r>
      <rPr>
        <sz val="10"/>
        <rFont val="宋体"/>
        <charset val="134"/>
      </rPr>
      <t>。</t>
    </r>
    <r>
      <rPr>
        <sz val="10"/>
        <rFont val="Times New Roman"/>
        <charset val="134"/>
      </rPr>
      <t xml:space="preserve">
</t>
    </r>
  </si>
  <si>
    <r>
      <rPr>
        <sz val="10"/>
        <rFont val="宋体"/>
        <charset val="134"/>
      </rPr>
      <t>一级指标</t>
    </r>
  </si>
  <si>
    <r>
      <rPr>
        <sz val="10"/>
        <rFont val="宋体"/>
        <charset val="134"/>
      </rPr>
      <t>二级指标</t>
    </r>
  </si>
  <si>
    <r>
      <rPr>
        <sz val="10"/>
        <rFont val="宋体"/>
        <charset val="134"/>
      </rPr>
      <t>三级指标</t>
    </r>
  </si>
  <si>
    <r>
      <rPr>
        <sz val="10"/>
        <rFont val="宋体"/>
        <charset val="134"/>
      </rPr>
      <t>年度指标值</t>
    </r>
  </si>
  <si>
    <r>
      <rPr>
        <sz val="10"/>
        <rFont val="宋体"/>
        <charset val="134"/>
      </rPr>
      <t>实际完成值</t>
    </r>
  </si>
  <si>
    <r>
      <rPr>
        <sz val="10"/>
        <rFont val="宋体"/>
        <charset val="134"/>
      </rPr>
      <t>偏差原因分析及改进措施</t>
    </r>
  </si>
  <si>
    <r>
      <rPr>
        <sz val="10"/>
        <rFont val="宋体"/>
        <charset val="134"/>
      </rPr>
      <t>年度绩效指标完成情况</t>
    </r>
  </si>
  <si>
    <r>
      <rPr>
        <sz val="10"/>
        <rFont val="宋体"/>
        <charset val="134"/>
      </rPr>
      <t>产出指标</t>
    </r>
    <r>
      <rPr>
        <sz val="10"/>
        <rFont val="Times New Roman"/>
        <charset val="134"/>
      </rPr>
      <t xml:space="preserve">
</t>
    </r>
  </si>
  <si>
    <r>
      <rPr>
        <sz val="10"/>
        <rFont val="宋体"/>
        <charset val="134"/>
      </rPr>
      <t>数量指标</t>
    </r>
  </si>
  <si>
    <r>
      <rPr>
        <sz val="10"/>
        <rFont val="宋体"/>
        <charset val="134"/>
      </rPr>
      <t>建设总面积</t>
    </r>
  </si>
  <si>
    <r>
      <rPr>
        <sz val="9"/>
        <rFont val="Times New Roman"/>
        <charset val="134"/>
      </rPr>
      <t>≥144</t>
    </r>
    <r>
      <rPr>
        <sz val="9"/>
        <rFont val="宋体"/>
        <charset val="134"/>
      </rPr>
      <t>平方米</t>
    </r>
  </si>
  <si>
    <r>
      <rPr>
        <sz val="9"/>
        <rFont val="Times New Roman"/>
        <charset val="134"/>
      </rPr>
      <t>144</t>
    </r>
    <r>
      <rPr>
        <sz val="9"/>
        <rFont val="宋体"/>
        <charset val="134"/>
      </rPr>
      <t>平方米</t>
    </r>
  </si>
  <si>
    <r>
      <rPr>
        <sz val="10"/>
        <rFont val="宋体"/>
        <charset val="134"/>
      </rPr>
      <t>建设工程数量</t>
    </r>
  </si>
  <si>
    <r>
      <rPr>
        <sz val="10"/>
        <rFont val="Times New Roman"/>
        <charset val="134"/>
      </rPr>
      <t>=1</t>
    </r>
    <r>
      <rPr>
        <sz val="10"/>
        <rFont val="宋体"/>
        <charset val="134"/>
      </rPr>
      <t>个</t>
    </r>
  </si>
  <si>
    <r>
      <rPr>
        <sz val="10"/>
        <rFont val="Times New Roman"/>
        <charset val="134"/>
      </rPr>
      <t>1</t>
    </r>
    <r>
      <rPr>
        <sz val="10"/>
        <rFont val="宋体"/>
        <charset val="134"/>
      </rPr>
      <t>个</t>
    </r>
  </si>
  <si>
    <r>
      <rPr>
        <sz val="10"/>
        <rFont val="宋体"/>
        <charset val="134"/>
      </rPr>
      <t>质量指标</t>
    </r>
  </si>
  <si>
    <r>
      <rPr>
        <sz val="10"/>
        <rFont val="宋体"/>
        <charset val="134"/>
      </rPr>
      <t>项目设计变更率</t>
    </r>
  </si>
  <si>
    <t>≤5%</t>
  </si>
  <si>
    <r>
      <rPr>
        <sz val="10"/>
        <rFont val="宋体"/>
        <charset val="134"/>
      </rPr>
      <t>项目验收合格率</t>
    </r>
  </si>
  <si>
    <t>=100%</t>
  </si>
  <si>
    <t>100%</t>
  </si>
  <si>
    <t>年度绩效指标完成情况</t>
  </si>
  <si>
    <r>
      <rPr>
        <sz val="10"/>
        <rFont val="宋体"/>
        <charset val="134"/>
      </rPr>
      <t>项目资金支付率</t>
    </r>
  </si>
  <si>
    <t>≥95%</t>
  </si>
  <si>
    <r>
      <rPr>
        <sz val="10"/>
        <rFont val="宋体"/>
        <charset val="134"/>
      </rPr>
      <t>时效指标</t>
    </r>
  </si>
  <si>
    <r>
      <rPr>
        <sz val="10"/>
        <rFont val="宋体"/>
        <charset val="134"/>
      </rPr>
      <t>项目按计划开工时间</t>
    </r>
  </si>
  <si>
    <r>
      <rPr>
        <sz val="10"/>
        <rFont val="宋体"/>
        <charset val="134"/>
      </rPr>
      <t>项目按计划完工时间</t>
    </r>
  </si>
  <si>
    <r>
      <rPr>
        <sz val="10"/>
        <rFont val="宋体"/>
        <charset val="134"/>
      </rPr>
      <t>成本指标</t>
    </r>
  </si>
  <si>
    <r>
      <rPr>
        <sz val="10"/>
        <rFont val="宋体"/>
        <charset val="134"/>
      </rPr>
      <t>经济成本</t>
    </r>
  </si>
  <si>
    <r>
      <rPr>
        <sz val="10"/>
        <rFont val="宋体"/>
        <charset val="134"/>
      </rPr>
      <t>每平方建设成本</t>
    </r>
  </si>
  <si>
    <r>
      <rPr>
        <sz val="10"/>
        <rFont val="Times New Roman"/>
        <charset val="134"/>
      </rPr>
      <t>≤2600</t>
    </r>
    <r>
      <rPr>
        <sz val="10"/>
        <rFont val="宋体"/>
        <charset val="134"/>
      </rPr>
      <t>元</t>
    </r>
    <r>
      <rPr>
        <sz val="10"/>
        <rFont val="Times New Roman"/>
        <charset val="134"/>
      </rPr>
      <t>/</t>
    </r>
    <r>
      <rPr>
        <sz val="10"/>
        <rFont val="宋体"/>
        <charset val="134"/>
      </rPr>
      <t>平方米</t>
    </r>
  </si>
  <si>
    <r>
      <rPr>
        <sz val="10"/>
        <rFont val="Times New Roman"/>
        <charset val="134"/>
      </rPr>
      <t>2600</t>
    </r>
    <r>
      <rPr>
        <sz val="10"/>
        <rFont val="宋体"/>
        <charset val="134"/>
      </rPr>
      <t>元</t>
    </r>
    <r>
      <rPr>
        <sz val="10"/>
        <rFont val="Times New Roman"/>
        <charset val="134"/>
      </rPr>
      <t>/</t>
    </r>
    <r>
      <rPr>
        <sz val="10"/>
        <rFont val="宋体"/>
        <charset val="134"/>
      </rPr>
      <t>平方米</t>
    </r>
  </si>
  <si>
    <r>
      <rPr>
        <sz val="10"/>
        <rFont val="宋体"/>
        <charset val="134"/>
      </rPr>
      <t>效益指标</t>
    </r>
  </si>
  <si>
    <r>
      <rPr>
        <sz val="10"/>
        <rFont val="宋体"/>
        <charset val="134"/>
      </rPr>
      <t>社会效益指标</t>
    </r>
  </si>
  <si>
    <r>
      <rPr>
        <sz val="10"/>
        <rFont val="宋体"/>
        <charset val="134"/>
      </rPr>
      <t>项目收益人数</t>
    </r>
  </si>
  <si>
    <r>
      <rPr>
        <sz val="10"/>
        <rFont val="Times New Roman"/>
        <charset val="134"/>
      </rPr>
      <t>≥450</t>
    </r>
    <r>
      <rPr>
        <sz val="10"/>
        <rFont val="宋体"/>
        <charset val="134"/>
      </rPr>
      <t>人</t>
    </r>
  </si>
  <si>
    <r>
      <rPr>
        <sz val="10"/>
        <rFont val="Times New Roman"/>
        <charset val="134"/>
      </rPr>
      <t>450</t>
    </r>
    <r>
      <rPr>
        <sz val="10"/>
        <rFont val="宋体"/>
        <charset val="134"/>
      </rPr>
      <t>人</t>
    </r>
  </si>
  <si>
    <r>
      <rPr>
        <sz val="10"/>
        <rFont val="宋体"/>
        <charset val="134"/>
      </rPr>
      <t>正常运转率</t>
    </r>
  </si>
  <si>
    <r>
      <rPr>
        <sz val="10"/>
        <rFont val="宋体"/>
        <charset val="134"/>
      </rPr>
      <t>提升村级社会化治理能力和为民办事能力</t>
    </r>
  </si>
  <si>
    <r>
      <rPr>
        <sz val="10"/>
        <rFont val="宋体"/>
        <charset val="134"/>
      </rPr>
      <t>有效提升</t>
    </r>
  </si>
  <si>
    <r>
      <rPr>
        <sz val="10"/>
        <rFont val="宋体"/>
        <charset val="134"/>
      </rPr>
      <t>达成目标</t>
    </r>
  </si>
  <si>
    <r>
      <rPr>
        <sz val="10"/>
        <rFont val="宋体"/>
        <charset val="134"/>
      </rPr>
      <t>满意度指标</t>
    </r>
    <r>
      <rPr>
        <sz val="10"/>
        <rFont val="Times New Roman"/>
        <charset val="134"/>
      </rPr>
      <t xml:space="preserve">
</t>
    </r>
    <r>
      <rPr>
        <sz val="10"/>
        <rFont val="宋体"/>
        <charset val="134"/>
      </rPr>
      <t>（</t>
    </r>
    <r>
      <rPr>
        <sz val="10"/>
        <rFont val="Times New Roman"/>
        <charset val="134"/>
      </rPr>
      <t>10</t>
    </r>
    <r>
      <rPr>
        <sz val="10"/>
        <rFont val="宋体"/>
        <charset val="134"/>
      </rPr>
      <t>分）</t>
    </r>
  </si>
  <si>
    <r>
      <rPr>
        <sz val="10"/>
        <rFont val="宋体"/>
        <charset val="134"/>
      </rPr>
      <t>满意度指标</t>
    </r>
  </si>
  <si>
    <r>
      <rPr>
        <sz val="10"/>
        <rFont val="宋体"/>
        <charset val="134"/>
      </rPr>
      <t>干部和群众满意度</t>
    </r>
  </si>
  <si>
    <t>≥98%</t>
  </si>
  <si>
    <r>
      <rPr>
        <sz val="10"/>
        <rFont val="宋体"/>
        <charset val="134"/>
      </rPr>
      <t>总分</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</si>
</sst>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8">
    <font>
      <sz val="11"/>
      <color theme="1"/>
      <name val="宋体"/>
      <charset val="134"/>
      <scheme val="minor"/>
    </font>
    <font>
      <sz val="11"/>
      <name val="Times New Roman"/>
      <charset val="134"/>
    </font>
    <font>
      <sz val="16"/>
      <name val="Times New Roman"/>
      <charset val="134"/>
    </font>
    <font>
      <sz val="10"/>
      <name val="Times New Roman"/>
      <charset val="134"/>
    </font>
    <font>
      <sz val="9"/>
      <name val="Times New Roman"/>
      <charset val="134"/>
    </font>
    <font>
      <sz val="11"/>
      <color theme="1"/>
      <name val="宋体"/>
      <charset val="0"/>
      <scheme val="minor"/>
    </font>
    <font>
      <sz val="11"/>
      <color rgb="FF3F3F76"/>
      <name val="宋体"/>
      <charset val="0"/>
      <scheme val="minor"/>
    </font>
    <font>
      <sz val="12"/>
      <name val="宋体"/>
      <charset val="134"/>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6"/>
      <name val="宋体"/>
      <charset val="134"/>
    </font>
    <font>
      <sz val="10"/>
      <name val="宋体"/>
      <charset val="134"/>
    </font>
    <font>
      <sz val="9"/>
      <name val="宋体"/>
      <charset val="134"/>
    </font>
  </fonts>
  <fills count="32">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9" applyNumberFormat="0" applyAlignment="0" applyProtection="0">
      <alignment vertical="center"/>
    </xf>
    <xf numFmtId="44" fontId="0" fillId="0" borderId="0" applyFont="0" applyFill="0" applyBorder="0" applyAlignment="0" applyProtection="0">
      <alignment vertical="center"/>
    </xf>
    <xf numFmtId="0" fontId="7" fillId="0" borderId="0"/>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0"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9" fillId="9" borderId="0" applyNumberFormat="0" applyBorder="0" applyAlignment="0" applyProtection="0">
      <alignment vertical="center"/>
    </xf>
    <xf numFmtId="0" fontId="12" fillId="0" borderId="12" applyNumberFormat="0" applyFill="0" applyAlignment="0" applyProtection="0">
      <alignment vertical="center"/>
    </xf>
    <xf numFmtId="0" fontId="9" fillId="10" borderId="0" applyNumberFormat="0" applyBorder="0" applyAlignment="0" applyProtection="0">
      <alignment vertical="center"/>
    </xf>
    <xf numFmtId="0" fontId="18" fillId="11" borderId="13" applyNumberFormat="0" applyAlignment="0" applyProtection="0">
      <alignment vertical="center"/>
    </xf>
    <xf numFmtId="0" fontId="19" fillId="11" borderId="9" applyNumberFormat="0" applyAlignment="0" applyProtection="0">
      <alignment vertical="center"/>
    </xf>
    <xf numFmtId="0" fontId="20" fillId="12" borderId="14" applyNumberFormat="0" applyAlignment="0" applyProtection="0">
      <alignment vertical="center"/>
    </xf>
    <xf numFmtId="0" fontId="5"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5" fillId="17" borderId="0" applyNumberFormat="0" applyBorder="0" applyAlignment="0" applyProtection="0">
      <alignment vertical="center"/>
    </xf>
    <xf numFmtId="0" fontId="9"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9" fillId="27" borderId="0" applyNumberFormat="0" applyBorder="0" applyAlignment="0" applyProtection="0">
      <alignment vertical="center"/>
    </xf>
    <xf numFmtId="0" fontId="5"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5" fillId="31" borderId="0" applyNumberFormat="0" applyBorder="0" applyAlignment="0" applyProtection="0">
      <alignment vertical="center"/>
    </xf>
    <xf numFmtId="0" fontId="0" fillId="0" borderId="0">
      <alignment vertical="center"/>
    </xf>
    <xf numFmtId="0" fontId="7" fillId="0" borderId="0"/>
    <xf numFmtId="0" fontId="7" fillId="0" borderId="0"/>
    <xf numFmtId="0" fontId="0" fillId="0" borderId="0"/>
  </cellStyleXfs>
  <cellXfs count="35">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49" fontId="4" fillId="0" borderId="1" xfId="51"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applyFont="1" applyFill="1" applyBorder="1" applyAlignment="1">
      <alignment horizontal="left" vertical="center" wrapText="1"/>
    </xf>
    <xf numFmtId="0" fontId="3" fillId="0" borderId="1" xfId="50" applyFont="1" applyFill="1" applyBorder="1" applyAlignment="1">
      <alignment horizontal="center" vertical="center" wrapText="1"/>
    </xf>
    <xf numFmtId="0" fontId="3" fillId="0" borderId="1" xfId="0" applyFont="1" applyFill="1" applyBorder="1" applyAlignment="1">
      <alignment horizontal="left" vertical="center" wrapText="1"/>
    </xf>
    <xf numFmtId="9" fontId="3" fillId="0" borderId="1" xfId="50" applyNumberFormat="1" applyFont="1" applyFill="1" applyBorder="1" applyAlignment="1">
      <alignment horizontal="center" vertical="center" wrapText="1"/>
    </xf>
    <xf numFmtId="49" fontId="3" fillId="0" borderId="1" xfId="52" applyNumberFormat="1" applyFont="1" applyFill="1" applyBorder="1" applyAlignment="1">
      <alignment horizontal="center" vertical="center"/>
    </xf>
    <xf numFmtId="57" fontId="4" fillId="0" borderId="1" xfId="50" applyNumberFormat="1" applyFont="1" applyFill="1" applyBorder="1" applyAlignment="1" applyProtection="1">
      <alignment horizontal="center" vertical="center" wrapText="1"/>
    </xf>
    <xf numFmtId="57" fontId="3" fillId="0" borderId="1" xfId="50" applyNumberFormat="1" applyFont="1" applyFill="1" applyBorder="1" applyAlignment="1">
      <alignment horizontal="center" vertical="center" wrapText="1"/>
    </xf>
    <xf numFmtId="49" fontId="3" fillId="0" borderId="1" xfId="51"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4"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1" xfId="50" applyFont="1" applyFill="1" applyBorder="1" applyAlignment="1" quotePrefix="1">
      <alignment horizontal="center" vertical="center" wrapText="1"/>
    </xf>
    <xf numFmtId="49" fontId="3" fillId="0" borderId="1" xfId="52" applyNumberFormat="1" applyFont="1" applyFill="1" applyBorder="1" applyAlignment="1" quotePrefix="1">
      <alignment horizontal="center" vertical="center"/>
    </xf>
  </cellXfs>
  <cellStyles count="53">
    <cellStyle name="常规" xfId="0" builtinId="0"/>
    <cellStyle name="货币[0]" xfId="1" builtinId="7"/>
    <cellStyle name="20% - 强调文字颜色 3" xfId="2" builtinId="38"/>
    <cellStyle name="输入" xfId="3" builtinId="20"/>
    <cellStyle name="货币" xfId="4" builtinId="4"/>
    <cellStyle name="常规 2 6 2"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2 10 2" xfId="51"/>
    <cellStyle name="常规 3" xf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topLeftCell="A3" workbookViewId="0">
      <selection activeCell="K13" sqref="K13:L27"/>
    </sheetView>
  </sheetViews>
  <sheetFormatPr defaultColWidth="9" defaultRowHeight="15"/>
  <cols>
    <col min="1" max="1" width="9" style="1"/>
    <col min="2" max="2" width="10.3833333333333" style="1" customWidth="1"/>
    <col min="3" max="3" width="14.3" style="1" customWidth="1"/>
    <col min="4" max="4" width="9.975" style="1" customWidth="1"/>
    <col min="5" max="5" width="9.7" style="1" customWidth="1"/>
    <col min="6" max="6" width="4.06666666666667" style="1" customWidth="1"/>
    <col min="7" max="7" width="15.775" style="1" customWidth="1"/>
    <col min="8" max="8" width="11" style="1" customWidth="1"/>
    <col min="9" max="10" width="3.38333333333333" style="1" customWidth="1"/>
    <col min="11" max="12" width="3.25" style="1" customWidth="1"/>
    <col min="13" max="13" width="5.88333333333333" style="1" customWidth="1"/>
    <col min="14" max="14" width="10.6333333333333" style="1" customWidth="1"/>
    <col min="15" max="32" width="9" style="1"/>
    <col min="33" max="16384" width="14" style="1"/>
  </cols>
  <sheetData>
    <row r="1" ht="20.25" spans="1:14">
      <c r="A1" s="2" t="s">
        <v>0</v>
      </c>
      <c r="B1" s="2"/>
      <c r="C1" s="2"/>
      <c r="D1" s="2"/>
      <c r="E1" s="2"/>
      <c r="F1" s="2"/>
      <c r="G1" s="2"/>
      <c r="H1" s="2"/>
      <c r="I1" s="2"/>
      <c r="J1" s="2"/>
      <c r="K1" s="2"/>
      <c r="L1" s="2"/>
      <c r="M1" s="2"/>
      <c r="N1" s="2"/>
    </row>
    <row r="2" ht="13.5" spans="1:14">
      <c r="A2" s="3" t="s">
        <v>1</v>
      </c>
      <c r="B2" s="3"/>
      <c r="C2" s="3"/>
      <c r="D2" s="3"/>
      <c r="E2" s="3"/>
      <c r="F2" s="3"/>
      <c r="G2" s="3"/>
      <c r="H2" s="3"/>
      <c r="I2" s="3"/>
      <c r="J2" s="3"/>
      <c r="K2" s="3"/>
      <c r="L2" s="3"/>
      <c r="M2" s="3"/>
      <c r="N2" s="3"/>
    </row>
    <row r="3" ht="25" customHeight="1" spans="1:14">
      <c r="A3" s="4" t="s">
        <v>2</v>
      </c>
      <c r="B3" s="4"/>
      <c r="C3" s="5" t="s">
        <v>3</v>
      </c>
      <c r="D3" s="6"/>
      <c r="E3" s="6"/>
      <c r="F3" s="6"/>
      <c r="G3" s="6"/>
      <c r="H3" s="6"/>
      <c r="I3" s="6"/>
      <c r="J3" s="6"/>
      <c r="K3" s="6"/>
      <c r="L3" s="6"/>
      <c r="M3" s="6"/>
      <c r="N3" s="32"/>
    </row>
    <row r="4" ht="25" customHeight="1" spans="1:14">
      <c r="A4" s="4" t="s">
        <v>4</v>
      </c>
      <c r="B4" s="4"/>
      <c r="C4" s="4" t="s">
        <v>5</v>
      </c>
      <c r="D4" s="4"/>
      <c r="E4" s="4"/>
      <c r="F4" s="4"/>
      <c r="G4" s="4"/>
      <c r="H4" s="4" t="s">
        <v>6</v>
      </c>
      <c r="I4" s="4"/>
      <c r="J4" s="4" t="s">
        <v>5</v>
      </c>
      <c r="K4" s="4"/>
      <c r="L4" s="4"/>
      <c r="M4" s="4"/>
      <c r="N4" s="4"/>
    </row>
    <row r="5" ht="35" customHeight="1" spans="1:14">
      <c r="A5" s="4" t="s">
        <v>7</v>
      </c>
      <c r="B5" s="4"/>
      <c r="C5" s="4"/>
      <c r="D5" s="4"/>
      <c r="E5" s="4" t="s">
        <v>8</v>
      </c>
      <c r="F5" s="4" t="s">
        <v>9</v>
      </c>
      <c r="G5" s="4"/>
      <c r="H5" s="4" t="s">
        <v>10</v>
      </c>
      <c r="I5" s="4"/>
      <c r="J5" s="4" t="s">
        <v>11</v>
      </c>
      <c r="K5" s="4"/>
      <c r="L5" s="4" t="s">
        <v>12</v>
      </c>
      <c r="M5" s="4"/>
      <c r="N5" s="4" t="s">
        <v>13</v>
      </c>
    </row>
    <row r="6" ht="35" customHeight="1" spans="1:14">
      <c r="A6" s="4"/>
      <c r="B6" s="4"/>
      <c r="C6" s="4" t="s">
        <v>14</v>
      </c>
      <c r="D6" s="4"/>
      <c r="E6" s="7">
        <v>37.63</v>
      </c>
      <c r="F6" s="7">
        <v>37.63</v>
      </c>
      <c r="G6" s="7"/>
      <c r="H6" s="7">
        <v>37.63</v>
      </c>
      <c r="I6" s="7"/>
      <c r="J6" s="4">
        <v>10</v>
      </c>
      <c r="K6" s="4"/>
      <c r="L6" s="33">
        <f>H6/F6</f>
        <v>1</v>
      </c>
      <c r="M6" s="33"/>
      <c r="N6" s="4">
        <v>10</v>
      </c>
    </row>
    <row r="7" ht="35" customHeight="1" spans="1:14">
      <c r="A7" s="4"/>
      <c r="B7" s="4"/>
      <c r="C7" s="7" t="s">
        <v>15</v>
      </c>
      <c r="D7" s="7"/>
      <c r="E7" s="7">
        <v>37.63</v>
      </c>
      <c r="F7" s="7">
        <v>37.63</v>
      </c>
      <c r="G7" s="7"/>
      <c r="H7" s="7">
        <v>37.63</v>
      </c>
      <c r="I7" s="7"/>
      <c r="J7" s="4" t="s">
        <v>16</v>
      </c>
      <c r="K7" s="4"/>
      <c r="L7" s="4" t="s">
        <v>16</v>
      </c>
      <c r="M7" s="4"/>
      <c r="N7" s="4" t="s">
        <v>16</v>
      </c>
    </row>
    <row r="8" ht="35" customHeight="1" spans="1:14">
      <c r="A8" s="4"/>
      <c r="B8" s="4"/>
      <c r="C8" s="4" t="s">
        <v>17</v>
      </c>
      <c r="D8" s="4"/>
      <c r="E8" s="7">
        <v>0</v>
      </c>
      <c r="F8" s="7">
        <v>0</v>
      </c>
      <c r="G8" s="7"/>
      <c r="H8" s="7">
        <v>0</v>
      </c>
      <c r="I8" s="7"/>
      <c r="J8" s="4" t="s">
        <v>16</v>
      </c>
      <c r="K8" s="4"/>
      <c r="L8" s="4" t="s">
        <v>16</v>
      </c>
      <c r="M8" s="4"/>
      <c r="N8" s="4" t="s">
        <v>16</v>
      </c>
    </row>
    <row r="9" ht="35" customHeight="1" spans="1:14">
      <c r="A9" s="4"/>
      <c r="B9" s="4"/>
      <c r="C9" s="4" t="s">
        <v>18</v>
      </c>
      <c r="D9" s="4"/>
      <c r="E9" s="7">
        <v>0</v>
      </c>
      <c r="F9" s="7">
        <v>0</v>
      </c>
      <c r="G9" s="7"/>
      <c r="H9" s="7">
        <v>0</v>
      </c>
      <c r="I9" s="7"/>
      <c r="J9" s="4" t="s">
        <v>16</v>
      </c>
      <c r="K9" s="4"/>
      <c r="L9" s="4" t="s">
        <v>16</v>
      </c>
      <c r="M9" s="4"/>
      <c r="N9" s="4" t="s">
        <v>16</v>
      </c>
    </row>
    <row r="10" ht="25" customHeight="1" spans="1:14">
      <c r="A10" s="4" t="s">
        <v>19</v>
      </c>
      <c r="B10" s="4" t="s">
        <v>20</v>
      </c>
      <c r="C10" s="4"/>
      <c r="D10" s="4"/>
      <c r="E10" s="4"/>
      <c r="F10" s="4"/>
      <c r="G10" s="4"/>
      <c r="H10" s="4" t="s">
        <v>21</v>
      </c>
      <c r="I10" s="4"/>
      <c r="J10" s="4"/>
      <c r="K10" s="4"/>
      <c r="L10" s="4"/>
      <c r="M10" s="4"/>
      <c r="N10" s="4"/>
    </row>
    <row r="11" ht="95" customHeight="1" spans="1:14">
      <c r="A11" s="4"/>
      <c r="B11" s="8" t="s">
        <v>22</v>
      </c>
      <c r="C11" s="9"/>
      <c r="D11" s="9"/>
      <c r="E11" s="9"/>
      <c r="F11" s="9"/>
      <c r="G11" s="10"/>
      <c r="H11" s="8" t="s">
        <v>23</v>
      </c>
      <c r="I11" s="9"/>
      <c r="J11" s="9"/>
      <c r="K11" s="9"/>
      <c r="L11" s="9"/>
      <c r="M11" s="9"/>
      <c r="N11" s="10"/>
    </row>
    <row r="12" ht="62" hidden="1" customHeight="1" spans="1:14">
      <c r="A12" s="4"/>
      <c r="B12" s="11"/>
      <c r="C12" s="12"/>
      <c r="D12" s="12"/>
      <c r="E12" s="12"/>
      <c r="F12" s="12"/>
      <c r="G12" s="13"/>
      <c r="H12" s="11"/>
      <c r="I12" s="12"/>
      <c r="J12" s="12"/>
      <c r="K12" s="12"/>
      <c r="L12" s="12"/>
      <c r="M12" s="12"/>
      <c r="N12" s="13"/>
    </row>
    <row r="13" ht="35" customHeight="1" spans="1:14">
      <c r="A13" s="4"/>
      <c r="B13" s="4" t="s">
        <v>24</v>
      </c>
      <c r="C13" s="4" t="s">
        <v>25</v>
      </c>
      <c r="D13" s="4" t="s">
        <v>26</v>
      </c>
      <c r="E13" s="4"/>
      <c r="F13" s="4"/>
      <c r="G13" s="4" t="s">
        <v>27</v>
      </c>
      <c r="H13" s="4" t="s">
        <v>28</v>
      </c>
      <c r="I13" s="4" t="s">
        <v>11</v>
      </c>
      <c r="J13" s="4"/>
      <c r="K13" s="4" t="s">
        <v>13</v>
      </c>
      <c r="L13" s="4"/>
      <c r="M13" s="4" t="s">
        <v>29</v>
      </c>
      <c r="N13" s="4"/>
    </row>
    <row r="14" ht="35" customHeight="1" spans="1:14">
      <c r="A14" s="4"/>
      <c r="B14" s="4"/>
      <c r="C14" s="4"/>
      <c r="D14" s="4"/>
      <c r="E14" s="4"/>
      <c r="F14" s="4"/>
      <c r="G14" s="4"/>
      <c r="H14" s="4"/>
      <c r="I14" s="4"/>
      <c r="J14" s="4"/>
      <c r="K14" s="4"/>
      <c r="L14" s="4"/>
      <c r="M14" s="4"/>
      <c r="N14" s="4"/>
    </row>
    <row r="15" ht="35" customHeight="1" spans="1:14">
      <c r="A15" s="4" t="s">
        <v>30</v>
      </c>
      <c r="B15" s="14" t="s">
        <v>31</v>
      </c>
      <c r="C15" s="15" t="s">
        <v>32</v>
      </c>
      <c r="D15" s="16" t="s">
        <v>33</v>
      </c>
      <c r="E15" s="17"/>
      <c r="F15" s="18"/>
      <c r="G15" s="19" t="s">
        <v>34</v>
      </c>
      <c r="H15" s="19" t="s">
        <v>35</v>
      </c>
      <c r="I15" s="5">
        <v>6</v>
      </c>
      <c r="J15" s="32"/>
      <c r="K15" s="5">
        <v>6</v>
      </c>
      <c r="L15" s="32"/>
      <c r="M15" s="23"/>
      <c r="N15" s="23"/>
    </row>
    <row r="16" ht="35" customHeight="1" spans="1:14">
      <c r="A16" s="4"/>
      <c r="B16" s="20"/>
      <c r="C16" s="21"/>
      <c r="D16" s="16" t="s">
        <v>36</v>
      </c>
      <c r="E16" s="17"/>
      <c r="F16" s="18"/>
      <c r="G16" s="35" t="s">
        <v>37</v>
      </c>
      <c r="H16" s="22" t="s">
        <v>38</v>
      </c>
      <c r="I16" s="5">
        <v>6</v>
      </c>
      <c r="J16" s="32"/>
      <c r="K16" s="5">
        <v>6</v>
      </c>
      <c r="L16" s="32"/>
      <c r="M16" s="5"/>
      <c r="N16" s="32"/>
    </row>
    <row r="17" ht="35" customHeight="1" spans="1:14">
      <c r="A17" s="4"/>
      <c r="B17" s="20"/>
      <c r="C17" s="23" t="s">
        <v>39</v>
      </c>
      <c r="D17" s="8" t="s">
        <v>40</v>
      </c>
      <c r="E17" s="9"/>
      <c r="F17" s="10"/>
      <c r="G17" s="24" t="s">
        <v>41</v>
      </c>
      <c r="H17" s="24">
        <v>0.05</v>
      </c>
      <c r="I17" s="5">
        <v>6</v>
      </c>
      <c r="J17" s="32"/>
      <c r="K17" s="5">
        <v>6</v>
      </c>
      <c r="L17" s="32"/>
      <c r="M17" s="4"/>
      <c r="N17" s="4"/>
    </row>
    <row r="18" ht="35" customHeight="1" spans="1:14">
      <c r="A18" s="4"/>
      <c r="B18" s="20"/>
      <c r="C18" s="23"/>
      <c r="D18" s="8" t="s">
        <v>42</v>
      </c>
      <c r="E18" s="9"/>
      <c r="F18" s="10"/>
      <c r="G18" s="25" t="s">
        <v>43</v>
      </c>
      <c r="H18" s="25" t="s">
        <v>44</v>
      </c>
      <c r="I18" s="5">
        <v>6</v>
      </c>
      <c r="J18" s="32"/>
      <c r="K18" s="5">
        <v>6</v>
      </c>
      <c r="L18" s="32"/>
      <c r="M18" s="4"/>
      <c r="N18" s="4"/>
    </row>
    <row r="19" ht="35" customHeight="1" spans="1:14">
      <c r="A19" s="4" t="s">
        <v>45</v>
      </c>
      <c r="B19" s="20"/>
      <c r="C19" s="23"/>
      <c r="D19" s="8" t="s">
        <v>46</v>
      </c>
      <c r="E19" s="9"/>
      <c r="F19" s="10"/>
      <c r="G19" s="22" t="s">
        <v>47</v>
      </c>
      <c r="H19" s="24">
        <v>0.95</v>
      </c>
      <c r="I19" s="5">
        <v>6</v>
      </c>
      <c r="J19" s="32"/>
      <c r="K19" s="5">
        <v>6</v>
      </c>
      <c r="L19" s="32"/>
      <c r="M19" s="4"/>
      <c r="N19" s="4"/>
    </row>
    <row r="20" ht="35" customHeight="1" spans="1:14">
      <c r="A20" s="4"/>
      <c r="B20" s="20"/>
      <c r="C20" s="23" t="s">
        <v>48</v>
      </c>
      <c r="D20" s="8" t="s">
        <v>49</v>
      </c>
      <c r="E20" s="9"/>
      <c r="F20" s="10"/>
      <c r="G20" s="26">
        <v>44866</v>
      </c>
      <c r="H20" s="26">
        <v>44866</v>
      </c>
      <c r="I20" s="5">
        <v>5</v>
      </c>
      <c r="J20" s="32"/>
      <c r="K20" s="5">
        <v>5</v>
      </c>
      <c r="L20" s="32"/>
      <c r="M20" s="4"/>
      <c r="N20" s="4"/>
    </row>
    <row r="21" ht="35" customHeight="1" spans="1:14">
      <c r="A21" s="4" t="s">
        <v>45</v>
      </c>
      <c r="B21" s="20"/>
      <c r="C21" s="23"/>
      <c r="D21" s="8" t="s">
        <v>50</v>
      </c>
      <c r="E21" s="9"/>
      <c r="F21" s="10"/>
      <c r="G21" s="27">
        <v>45078</v>
      </c>
      <c r="H21" s="27">
        <v>45078</v>
      </c>
      <c r="I21" s="5">
        <v>5</v>
      </c>
      <c r="J21" s="32"/>
      <c r="K21" s="5">
        <v>5</v>
      </c>
      <c r="L21" s="32"/>
      <c r="M21" s="4"/>
      <c r="N21" s="4"/>
    </row>
    <row r="22" ht="35" customHeight="1" spans="1:14">
      <c r="A22" s="4"/>
      <c r="B22" s="14" t="s">
        <v>51</v>
      </c>
      <c r="C22" s="23" t="s">
        <v>52</v>
      </c>
      <c r="D22" s="8" t="s">
        <v>53</v>
      </c>
      <c r="E22" s="9"/>
      <c r="F22" s="10"/>
      <c r="G22" s="28" t="s">
        <v>54</v>
      </c>
      <c r="H22" s="28" t="s">
        <v>55</v>
      </c>
      <c r="I22" s="5">
        <v>20</v>
      </c>
      <c r="J22" s="32"/>
      <c r="K22" s="5">
        <v>20</v>
      </c>
      <c r="L22" s="32"/>
      <c r="M22" s="5"/>
      <c r="N22" s="32"/>
    </row>
    <row r="23" ht="35" customHeight="1" spans="1:14">
      <c r="A23" s="5"/>
      <c r="B23" s="29" t="s">
        <v>56</v>
      </c>
      <c r="C23" s="29" t="s">
        <v>57</v>
      </c>
      <c r="D23" s="8" t="s">
        <v>58</v>
      </c>
      <c r="E23" s="9"/>
      <c r="F23" s="10"/>
      <c r="G23" s="22" t="s">
        <v>59</v>
      </c>
      <c r="H23" s="22" t="s">
        <v>60</v>
      </c>
      <c r="I23" s="5">
        <v>7</v>
      </c>
      <c r="J23" s="32"/>
      <c r="K23" s="5">
        <v>7</v>
      </c>
      <c r="L23" s="32"/>
      <c r="M23" s="5"/>
      <c r="N23" s="32"/>
    </row>
    <row r="24" ht="35" customHeight="1" spans="1:14">
      <c r="A24" s="5"/>
      <c r="B24" s="30"/>
      <c r="C24" s="30"/>
      <c r="D24" s="8" t="s">
        <v>61</v>
      </c>
      <c r="E24" s="9"/>
      <c r="F24" s="10"/>
      <c r="G24" s="36" t="s">
        <v>43</v>
      </c>
      <c r="H24" s="25" t="s">
        <v>44</v>
      </c>
      <c r="I24" s="5">
        <v>7</v>
      </c>
      <c r="J24" s="32"/>
      <c r="K24" s="5">
        <v>7</v>
      </c>
      <c r="L24" s="32"/>
      <c r="M24" s="5"/>
      <c r="N24" s="32"/>
    </row>
    <row r="25" ht="35" customHeight="1" spans="1:14">
      <c r="A25" s="5"/>
      <c r="B25" s="30"/>
      <c r="C25" s="30"/>
      <c r="D25" s="8" t="s">
        <v>62</v>
      </c>
      <c r="E25" s="9"/>
      <c r="F25" s="10"/>
      <c r="G25" s="25" t="s">
        <v>63</v>
      </c>
      <c r="H25" s="25" t="s">
        <v>64</v>
      </c>
      <c r="I25" s="5">
        <v>6</v>
      </c>
      <c r="J25" s="32"/>
      <c r="K25" s="5">
        <v>6</v>
      </c>
      <c r="L25" s="32"/>
      <c r="M25" s="5"/>
      <c r="N25" s="32"/>
    </row>
    <row r="26" ht="35" customHeight="1" spans="1:14">
      <c r="A26" s="5" t="s">
        <v>45</v>
      </c>
      <c r="B26" s="31" t="s">
        <v>65</v>
      </c>
      <c r="C26" s="10" t="s">
        <v>66</v>
      </c>
      <c r="D26" s="16" t="s">
        <v>67</v>
      </c>
      <c r="E26" s="17"/>
      <c r="F26" s="18"/>
      <c r="G26" s="22" t="s">
        <v>68</v>
      </c>
      <c r="H26" s="24">
        <v>0.98</v>
      </c>
      <c r="I26" s="34">
        <v>10</v>
      </c>
      <c r="J26" s="32"/>
      <c r="K26" s="34">
        <v>10</v>
      </c>
      <c r="L26" s="32"/>
      <c r="M26" s="4"/>
      <c r="N26" s="4"/>
    </row>
    <row r="27" ht="35" customHeight="1" spans="1:14">
      <c r="A27" s="4" t="s">
        <v>69</v>
      </c>
      <c r="B27" s="4"/>
      <c r="C27" s="4"/>
      <c r="D27" s="4"/>
      <c r="E27" s="4"/>
      <c r="F27" s="4"/>
      <c r="G27" s="4"/>
      <c r="H27" s="4"/>
      <c r="I27" s="4">
        <f>SUM(I15:I26,J6)</f>
        <v>100</v>
      </c>
      <c r="J27" s="4"/>
      <c r="K27" s="4">
        <f>SUM(K15:K26,N6)</f>
        <v>100</v>
      </c>
      <c r="L27" s="4"/>
      <c r="M27" s="4"/>
      <c r="N27" s="4"/>
    </row>
  </sheetData>
  <mergeCells count="10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3:A14"/>
    <mergeCell ref="A15:A26"/>
    <mergeCell ref="B13:B14"/>
    <mergeCell ref="B15:B21"/>
    <mergeCell ref="B23:B25"/>
    <mergeCell ref="C13:C14"/>
    <mergeCell ref="C15:C16"/>
    <mergeCell ref="C17:C19"/>
    <mergeCell ref="C20:C21"/>
    <mergeCell ref="C23: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礼</cp:lastModifiedBy>
  <dcterms:created xsi:type="dcterms:W3CDTF">2020-11-30T10:15:00Z</dcterms:created>
  <dcterms:modified xsi:type="dcterms:W3CDTF">2024-10-21T08:07:37Z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2052-11.1.0.15320</vt:lpwstr>
  </property>
  <property fmtid="{D5CDD505-2E9C-101B-9397-08002B2CF9AE}" pid="4" name="KSOReadingLayout">
    <vt:bool>false</vt:bool>
  </property>
</Properties>
</file>