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<sst xmlns="http://schemas.openxmlformats.org/spreadsheetml/2006/main" count="148" uniqueCount="87">
  <si>
    <t>项目支出绩效自评表</t>
  </si>
  <si>
    <t/>
  </si>
  <si>
    <t>项目名称</t>
  </si>
  <si>
    <t>村社区事业经费</t>
  </si>
  <si>
    <t>主管部门</t>
  </si>
  <si>
    <t>和静县巩乃斯镇人民政府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</si>
  <si>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</si>
  <si>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</si>
  <si>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</si>
  <si>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</si>
  <si>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</si>
  <si>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</si>
  <si>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</si>
  <si>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</si>
  <si>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</si>
  <si>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</si>
  <si>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</si>
  <si>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</si>
  <si>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</si>
  <si>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</si>
  <si>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</si>
  <si>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</si>
  <si>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</si>
  <si>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 xml:space="preserve">目标1：2023年及时保障村社区经费运转,推动村社区工作正常开展。
目标2：保障垃圾清运车及洒水车的正常运转，及时清运生活垃圾，创造一个美好的人居环境，减少疾病传播，增强群众体质。
目标3：通过村、社区党组织惠民政策的实施，党建服务品牌建设，为民办实事项目的开展，提升村、社区党组织服务群众能力。增强干部群众的幸福感、满足感和安全感，提升群众对政府的满意度。
目标4：加强社会管理综合治理能力，维护社会稳定，营造良好社会秩序。
目标5：保障财政改革各项新制度新举措的顺利实施，加强财政资金的监控管理，发挥效益目标。  </t>
  </si>
  <si>
    <t xml:space="preserve">截止2023年12月及时保障村社区经费运转,推动村社区工作正常开展。保障垃圾清运车及洒水车的正常运转，及时清运生活垃圾，创造一个美好的人居环境，减少疾病传播，增强群众体质。增强干部群众的幸福感、满足感和安全感，提升群众对政府的满意度。
 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</si>
  <si>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</si>
  <si>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</si>
  <si>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</si>
  <si>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</si>
  <si>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</si>
  <si>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</si>
  <si>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</si>
  <si>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</si>
  <si>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</si>
  <si>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村社区为民办实事件数</t>
  </si>
  <si>
    <t>≥ 25件</t>
  </si>
  <si>
    <t>25件</t>
  </si>
  <si>
    <t>人员经费保障人数</t>
  </si>
  <si>
    <r>
      <t>≥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71人</t>
    </r>
  </si>
  <si>
    <t>71人</t>
  </si>
  <si>
    <t>行政村社区数量</t>
  </si>
  <si>
    <t>=8个</t>
  </si>
  <si>
    <t>8个</t>
  </si>
  <si>
    <t>村社区食堂就餐人员</t>
  </si>
  <si>
    <t>≥70人</t>
  </si>
  <si>
    <t>70人</t>
  </si>
  <si>
    <t>社区保障用车数量</t>
  </si>
  <si>
    <t>=2辆</t>
  </si>
  <si>
    <t>2辆</t>
  </si>
  <si>
    <t>质量指标</t>
  </si>
  <si>
    <t>为民办实事工作覆盖率</t>
  </si>
  <si>
    <t>≥95%</t>
  </si>
  <si>
    <t>村级食堂食品安全达标率</t>
  </si>
  <si>
    <t>=100%</t>
  </si>
  <si>
    <t>公用车辆正常运行保障率</t>
  </si>
  <si>
    <t>时效指标</t>
  </si>
  <si>
    <t>公用经费支付及时率</t>
  </si>
  <si>
    <t>≥97%</t>
  </si>
  <si>
    <t>人员经费发放及时率</t>
  </si>
  <si>
    <t>≥96%</t>
  </si>
  <si>
    <t>成本指标</t>
  </si>
  <si>
    <t>经济成本</t>
  </si>
  <si>
    <t>运转保障成本</t>
  </si>
  <si>
    <t>村级运转保障成本</t>
  </si>
  <si>
    <t>&lt;=18.4万元</t>
  </si>
  <si>
    <t>14.77万元</t>
  </si>
  <si>
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</si>
  <si>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村社区食堂就餐补贴成本</t>
  </si>
  <si>
    <t>&lt;=48万元</t>
  </si>
  <si>
    <t>6.28万元</t>
  </si>
  <si>
    <t>公车保障用车成本</t>
  </si>
  <si>
    <t>&lt;=6.4万元</t>
  </si>
  <si>
    <t>0.45万元</t>
  </si>
  <si>
    <t>为民办事经费</t>
  </si>
  <si>
    <t>&lt;=34万元</t>
  </si>
  <si>
    <t>9.67万元</t>
  </si>
  <si>
    <t>社会效益指标</t>
  </si>
  <si>
    <t>为民解决困难问题</t>
  </si>
  <si>
    <t>有效落实</t>
  </si>
  <si>
    <t>达成目标</t>
  </si>
  <si>
    <t>加强村社区管理综合治理能力</t>
  </si>
  <si>
    <t>有效提升</t>
  </si>
  <si>
    <t>满意度指标
（10分）</t>
  </si>
  <si>
    <t>满意度指标</t>
  </si>
  <si>
    <t>辖区居民满意度</t>
  </si>
  <si>
    <t>村社区干部满意度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</si>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</sst>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#,##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Arial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8" fillId="11" borderId="13" applyNumberFormat="0" applyAlignment="0" applyProtection="0">
      <alignment vertical="center"/>
    </xf>
    <xf numFmtId="0" fontId="19" fillId="12" borderId="1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tabSelected="1" workbookViewId="0">
      <selection activeCell="P10" sqref="P10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5" width="10.3833333333333" style="1"/>
    <col min="16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/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106.8</v>
      </c>
      <c r="F6" s="4">
        <v>106.8</v>
      </c>
      <c r="G6" s="4"/>
      <c r="H6" s="4">
        <v>31.17</v>
      </c>
      <c r="I6" s="4"/>
      <c r="J6" s="4">
        <v>10</v>
      </c>
      <c r="K6" s="4"/>
      <c r="L6" s="33">
        <f>H6/F6</f>
        <v>0.29185393258427</v>
      </c>
      <c r="M6" s="33"/>
      <c r="N6" s="34">
        <f>L6*J6</f>
        <v>2.9185393258427</v>
      </c>
    </row>
    <row r="7" ht="25" customHeight="1" spans="1:14">
      <c r="A7" s="4"/>
      <c r="B7" s="4"/>
      <c r="C7" s="7" t="s">
        <v>15</v>
      </c>
      <c r="D7" s="7"/>
      <c r="E7" s="7">
        <v>106.8</v>
      </c>
      <c r="F7" s="7">
        <v>106.8</v>
      </c>
      <c r="G7" s="7"/>
      <c r="H7" s="7">
        <v>31.17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 t="s">
        <v>18</v>
      </c>
      <c r="F8" s="7" t="s">
        <v>18</v>
      </c>
      <c r="G8" s="7"/>
      <c r="H8" s="7" t="s">
        <v>18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19</v>
      </c>
      <c r="D9" s="4"/>
      <c r="E9" s="7" t="s">
        <v>18</v>
      </c>
      <c r="F9" s="7" t="s">
        <v>18</v>
      </c>
      <c r="G9" s="7"/>
      <c r="H9" s="7" t="s">
        <v>18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78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35"/>
      <c r="J11" s="35"/>
      <c r="K11" s="35"/>
      <c r="L11" s="35"/>
      <c r="M11" s="35"/>
      <c r="N11" s="36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11</v>
      </c>
      <c r="J13" s="4"/>
      <c r="K13" s="4" t="s">
        <v>13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17" t="s">
        <v>35</v>
      </c>
      <c r="H15" s="4" t="s">
        <v>36</v>
      </c>
      <c r="I15" s="14">
        <v>4</v>
      </c>
      <c r="J15" s="16"/>
      <c r="K15" s="14">
        <v>4</v>
      </c>
      <c r="L15" s="16"/>
      <c r="M15" s="37"/>
      <c r="N15" s="37"/>
    </row>
    <row r="16" ht="25" customHeight="1" spans="1:14">
      <c r="A16" s="4"/>
      <c r="B16" s="18"/>
      <c r="C16" s="19"/>
      <c r="D16" s="14" t="s">
        <v>37</v>
      </c>
      <c r="E16" s="15" t="s">
        <v>37</v>
      </c>
      <c r="F16" s="16" t="s">
        <v>37</v>
      </c>
      <c r="G16" s="17" t="s">
        <v>38</v>
      </c>
      <c r="H16" s="4" t="s">
        <v>39</v>
      </c>
      <c r="I16" s="14">
        <v>5</v>
      </c>
      <c r="J16" s="16"/>
      <c r="K16" s="14">
        <v>5</v>
      </c>
      <c r="L16" s="16"/>
      <c r="M16" s="5"/>
      <c r="N16" s="32"/>
    </row>
    <row r="17" ht="25" customHeight="1" spans="1:14">
      <c r="A17" s="4"/>
      <c r="B17" s="18"/>
      <c r="C17" s="19"/>
      <c r="D17" s="14" t="s">
        <v>40</v>
      </c>
      <c r="E17" s="15" t="s">
        <v>40</v>
      </c>
      <c r="F17" s="16" t="s">
        <v>40</v>
      </c>
      <c r="G17" s="41" t="s">
        <v>41</v>
      </c>
      <c r="H17" s="4" t="s">
        <v>42</v>
      </c>
      <c r="I17" s="14">
        <v>5</v>
      </c>
      <c r="J17" s="16"/>
      <c r="K17" s="14">
        <v>5</v>
      </c>
      <c r="L17" s="16"/>
      <c r="M17" s="38"/>
      <c r="N17" s="39"/>
    </row>
    <row r="18" ht="25" customHeight="1" spans="1:14">
      <c r="A18" s="4"/>
      <c r="B18" s="18"/>
      <c r="C18" s="19"/>
      <c r="D18" s="14" t="s">
        <v>43</v>
      </c>
      <c r="E18" s="15" t="s">
        <v>43</v>
      </c>
      <c r="F18" s="16" t="s">
        <v>43</v>
      </c>
      <c r="G18" s="17" t="s">
        <v>44</v>
      </c>
      <c r="H18" s="4" t="s">
        <v>45</v>
      </c>
      <c r="I18" s="14">
        <v>4</v>
      </c>
      <c r="J18" s="16"/>
      <c r="K18" s="14">
        <v>4</v>
      </c>
      <c r="L18" s="16"/>
      <c r="M18" s="38"/>
      <c r="N18" s="39"/>
    </row>
    <row r="19" ht="25" customHeight="1" spans="1:14">
      <c r="A19" s="4" t="s">
        <v>31</v>
      </c>
      <c r="B19" s="18"/>
      <c r="C19" s="20"/>
      <c r="D19" s="14" t="s">
        <v>46</v>
      </c>
      <c r="E19" s="15" t="s">
        <v>46</v>
      </c>
      <c r="F19" s="16" t="s">
        <v>46</v>
      </c>
      <c r="G19" s="41" t="s">
        <v>47</v>
      </c>
      <c r="H19" s="4" t="s">
        <v>48</v>
      </c>
      <c r="I19" s="14">
        <v>5</v>
      </c>
      <c r="J19" s="16"/>
      <c r="K19" s="14">
        <v>5</v>
      </c>
      <c r="L19" s="16"/>
      <c r="M19" s="4"/>
      <c r="N19" s="4"/>
    </row>
    <row r="20" ht="25" customHeight="1" spans="1:14">
      <c r="A20" s="4" t="s">
        <v>31</v>
      </c>
      <c r="B20" s="18"/>
      <c r="C20" s="13" t="s">
        <v>49</v>
      </c>
      <c r="D20" s="14" t="s">
        <v>50</v>
      </c>
      <c r="E20" s="15" t="s">
        <v>50</v>
      </c>
      <c r="F20" s="16" t="s">
        <v>50</v>
      </c>
      <c r="G20" s="17" t="s">
        <v>51</v>
      </c>
      <c r="H20" s="21">
        <v>0.95</v>
      </c>
      <c r="I20" s="14">
        <v>4</v>
      </c>
      <c r="J20" s="16"/>
      <c r="K20" s="14">
        <v>4</v>
      </c>
      <c r="L20" s="16"/>
      <c r="M20" s="4"/>
      <c r="N20" s="4"/>
    </row>
    <row r="21" ht="25" customHeight="1" spans="1:14">
      <c r="A21" s="4"/>
      <c r="B21" s="18"/>
      <c r="C21" s="19"/>
      <c r="D21" s="14" t="s">
        <v>52</v>
      </c>
      <c r="E21" s="15" t="s">
        <v>52</v>
      </c>
      <c r="F21" s="16" t="s">
        <v>52</v>
      </c>
      <c r="G21" s="41" t="s">
        <v>53</v>
      </c>
      <c r="H21" s="21">
        <v>1</v>
      </c>
      <c r="I21" s="14">
        <v>4</v>
      </c>
      <c r="J21" s="16"/>
      <c r="K21" s="14">
        <v>4</v>
      </c>
      <c r="L21" s="16"/>
      <c r="M21" s="4"/>
      <c r="N21" s="4"/>
    </row>
    <row r="22" ht="25" customHeight="1" spans="1:14">
      <c r="A22" s="4"/>
      <c r="B22" s="18"/>
      <c r="C22" s="19"/>
      <c r="D22" s="14" t="s">
        <v>54</v>
      </c>
      <c r="E22" s="15" t="s">
        <v>54</v>
      </c>
      <c r="F22" s="16" t="s">
        <v>54</v>
      </c>
      <c r="G22" s="17" t="s">
        <v>51</v>
      </c>
      <c r="H22" s="21">
        <v>0.95</v>
      </c>
      <c r="I22" s="14">
        <v>3</v>
      </c>
      <c r="J22" s="16"/>
      <c r="K22" s="14">
        <v>3</v>
      </c>
      <c r="L22" s="16"/>
      <c r="M22" s="4"/>
      <c r="N22" s="4"/>
    </row>
    <row r="23" ht="25" customHeight="1" spans="1:14">
      <c r="A23" s="4" t="s">
        <v>31</v>
      </c>
      <c r="B23" s="18"/>
      <c r="C23" s="13" t="s">
        <v>55</v>
      </c>
      <c r="D23" s="14" t="s">
        <v>56</v>
      </c>
      <c r="E23" s="15" t="s">
        <v>56</v>
      </c>
      <c r="F23" s="16" t="s">
        <v>56</v>
      </c>
      <c r="G23" s="22" t="s">
        <v>57</v>
      </c>
      <c r="H23" s="21">
        <v>0.97</v>
      </c>
      <c r="I23" s="14">
        <v>3</v>
      </c>
      <c r="J23" s="16"/>
      <c r="K23" s="14">
        <v>3</v>
      </c>
      <c r="L23" s="16"/>
      <c r="M23" s="4"/>
      <c r="N23" s="4"/>
    </row>
    <row r="24" ht="25" customHeight="1" spans="1:14">
      <c r="A24" s="4" t="s">
        <v>31</v>
      </c>
      <c r="B24" s="23"/>
      <c r="C24" s="20"/>
      <c r="D24" s="14" t="s">
        <v>58</v>
      </c>
      <c r="E24" s="15" t="s">
        <v>58</v>
      </c>
      <c r="F24" s="16" t="s">
        <v>58</v>
      </c>
      <c r="G24" s="22" t="s">
        <v>59</v>
      </c>
      <c r="H24" s="21">
        <v>0.96</v>
      </c>
      <c r="I24" s="14">
        <v>3</v>
      </c>
      <c r="J24" s="16"/>
      <c r="K24" s="14">
        <v>3</v>
      </c>
      <c r="L24" s="16"/>
      <c r="M24" s="4"/>
      <c r="N24" s="4"/>
    </row>
    <row r="25" ht="25" customHeight="1" spans="1:14">
      <c r="A25" s="4"/>
      <c r="B25" s="12" t="s">
        <v>60</v>
      </c>
      <c r="C25" s="12" t="s">
        <v>61</v>
      </c>
      <c r="D25" s="14" t="s">
        <v>62</v>
      </c>
      <c r="E25" s="15" t="s">
        <v>63</v>
      </c>
      <c r="F25" s="16" t="s">
        <v>63</v>
      </c>
      <c r="G25" s="24" t="s">
        <v>64</v>
      </c>
      <c r="H25" s="4" t="s">
        <v>65</v>
      </c>
      <c r="I25" s="14">
        <v>5</v>
      </c>
      <c r="J25" s="16">
        <v>5</v>
      </c>
      <c r="K25" s="5">
        <v>4.01</v>
      </c>
      <c r="L25" s="32"/>
      <c r="M25" s="5" t="s">
        <v>66</v>
      </c>
      <c r="N25" s="32"/>
    </row>
    <row r="26" ht="25" customHeight="1" spans="1:14">
      <c r="A26" s="4"/>
      <c r="B26" s="18"/>
      <c r="C26" s="18"/>
      <c r="D26" s="14" t="s">
        <v>67</v>
      </c>
      <c r="E26" s="15" t="s">
        <v>67</v>
      </c>
      <c r="F26" s="16" t="s">
        <v>67</v>
      </c>
      <c r="G26" s="24" t="s">
        <v>68</v>
      </c>
      <c r="H26" s="4" t="s">
        <v>69</v>
      </c>
      <c r="I26" s="14">
        <v>5</v>
      </c>
      <c r="J26" s="16">
        <v>5</v>
      </c>
      <c r="K26" s="5">
        <v>0.65</v>
      </c>
      <c r="L26" s="32"/>
      <c r="M26" s="5" t="s">
        <v>66</v>
      </c>
      <c r="N26" s="32"/>
    </row>
    <row r="27" ht="25" customHeight="1" spans="1:14">
      <c r="A27" s="4"/>
      <c r="B27" s="18"/>
      <c r="C27" s="18"/>
      <c r="D27" s="14" t="s">
        <v>70</v>
      </c>
      <c r="E27" s="15" t="s">
        <v>70</v>
      </c>
      <c r="F27" s="16" t="s">
        <v>70</v>
      </c>
      <c r="G27" s="24" t="s">
        <v>71</v>
      </c>
      <c r="H27" s="4" t="s">
        <v>72</v>
      </c>
      <c r="I27" s="14">
        <v>5</v>
      </c>
      <c r="J27" s="16">
        <v>5</v>
      </c>
      <c r="K27" s="5">
        <v>0.35</v>
      </c>
      <c r="L27" s="32"/>
      <c r="M27" s="5" t="s">
        <v>66</v>
      </c>
      <c r="N27" s="32"/>
    </row>
    <row r="28" ht="25" customHeight="1" spans="1:14">
      <c r="A28" s="4"/>
      <c r="B28" s="18"/>
      <c r="C28" s="23"/>
      <c r="D28" s="14" t="s">
        <v>73</v>
      </c>
      <c r="E28" s="15" t="s">
        <v>73</v>
      </c>
      <c r="F28" s="16" t="s">
        <v>73</v>
      </c>
      <c r="G28" s="25" t="s">
        <v>74</v>
      </c>
      <c r="H28" s="4" t="s">
        <v>75</v>
      </c>
      <c r="I28" s="14">
        <v>5</v>
      </c>
      <c r="J28" s="16">
        <v>5</v>
      </c>
      <c r="K28" s="5">
        <v>1.42</v>
      </c>
      <c r="L28" s="32"/>
      <c r="M28" s="5" t="s">
        <v>66</v>
      </c>
      <c r="N28" s="32"/>
    </row>
    <row r="29" ht="25" customHeight="1" spans="1:14">
      <c r="A29" s="5"/>
      <c r="B29" s="18"/>
      <c r="C29" s="26" t="s">
        <v>76</v>
      </c>
      <c r="D29" s="14" t="s">
        <v>77</v>
      </c>
      <c r="E29" s="15" t="s">
        <v>77</v>
      </c>
      <c r="F29" s="16" t="s">
        <v>77</v>
      </c>
      <c r="G29" s="17" t="s">
        <v>78</v>
      </c>
      <c r="H29" s="4" t="s">
        <v>79</v>
      </c>
      <c r="I29" s="14">
        <v>10</v>
      </c>
      <c r="J29" s="16">
        <v>10</v>
      </c>
      <c r="K29" s="14">
        <v>10</v>
      </c>
      <c r="L29" s="16"/>
      <c r="M29" s="5"/>
      <c r="N29" s="32"/>
    </row>
    <row r="30" ht="25" customHeight="1" spans="1:14">
      <c r="A30" s="5" t="s">
        <v>31</v>
      </c>
      <c r="B30" s="18"/>
      <c r="C30" s="27"/>
      <c r="D30" s="14" t="s">
        <v>80</v>
      </c>
      <c r="E30" s="15" t="s">
        <v>80</v>
      </c>
      <c r="F30" s="16" t="s">
        <v>80</v>
      </c>
      <c r="G30" s="17" t="s">
        <v>81</v>
      </c>
      <c r="H30" s="4" t="s">
        <v>79</v>
      </c>
      <c r="I30" s="14">
        <v>10</v>
      </c>
      <c r="J30" s="16">
        <v>10</v>
      </c>
      <c r="K30" s="14">
        <v>10</v>
      </c>
      <c r="L30" s="16"/>
      <c r="M30" s="4"/>
      <c r="N30" s="4"/>
    </row>
    <row r="31" ht="25" customHeight="1" spans="1:14">
      <c r="A31" s="5" t="s">
        <v>31</v>
      </c>
      <c r="B31" s="28" t="s">
        <v>82</v>
      </c>
      <c r="C31" s="29" t="s">
        <v>83</v>
      </c>
      <c r="D31" s="14" t="s">
        <v>84</v>
      </c>
      <c r="E31" s="15" t="s">
        <v>84</v>
      </c>
      <c r="F31" s="16" t="s">
        <v>84</v>
      </c>
      <c r="G31" s="17" t="s">
        <v>51</v>
      </c>
      <c r="H31" s="21">
        <v>0.95</v>
      </c>
      <c r="I31" s="14">
        <v>5</v>
      </c>
      <c r="J31" s="16">
        <v>5</v>
      </c>
      <c r="K31" s="40">
        <v>5</v>
      </c>
      <c r="L31" s="32"/>
      <c r="M31" s="4"/>
      <c r="N31" s="4"/>
    </row>
    <row r="32" ht="25" customHeight="1" spans="1:14">
      <c r="A32" s="4"/>
      <c r="B32" s="30"/>
      <c r="C32" s="31"/>
      <c r="D32" s="14" t="s">
        <v>85</v>
      </c>
      <c r="E32" s="15" t="s">
        <v>85</v>
      </c>
      <c r="F32" s="16" t="s">
        <v>85</v>
      </c>
      <c r="G32" s="17" t="s">
        <v>51</v>
      </c>
      <c r="H32" s="21">
        <v>0.95</v>
      </c>
      <c r="I32" s="14">
        <v>5</v>
      </c>
      <c r="J32" s="16">
        <v>5</v>
      </c>
      <c r="K32" s="40">
        <v>5</v>
      </c>
      <c r="L32" s="32"/>
      <c r="M32" s="4"/>
      <c r="N32" s="4"/>
    </row>
    <row r="33" ht="25" customHeight="1" spans="1:14">
      <c r="A33" s="4" t="s">
        <v>86</v>
      </c>
      <c r="B33" s="4"/>
      <c r="C33" s="4"/>
      <c r="D33" s="4"/>
      <c r="E33" s="4"/>
      <c r="F33" s="4"/>
      <c r="G33" s="4"/>
      <c r="H33" s="4"/>
      <c r="I33" s="4">
        <f>SUM(I15:I32,J6)</f>
        <v>100</v>
      </c>
      <c r="J33" s="4"/>
      <c r="K33" s="4">
        <f>SUM(K15:K32,N6)</f>
        <v>79.3485393258427</v>
      </c>
      <c r="L33" s="4"/>
      <c r="M33" s="4"/>
      <c r="N33" s="4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0:A11"/>
    <mergeCell ref="A13:A14"/>
    <mergeCell ref="A15:A31"/>
    <mergeCell ref="B13:B14"/>
    <mergeCell ref="B15:B24"/>
    <mergeCell ref="B25:B28"/>
    <mergeCell ref="B29:B30"/>
    <mergeCell ref="B31:B32"/>
    <mergeCell ref="C13:C14"/>
    <mergeCell ref="C15:C19"/>
    <mergeCell ref="C20:C22"/>
    <mergeCell ref="C23:C24"/>
    <mergeCell ref="C25:C28"/>
    <mergeCell ref="C29:C30"/>
    <mergeCell ref="C31:C3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2024-10-21T07:03:15Z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