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<sst xmlns="http://schemas.openxmlformats.org/spreadsheetml/2006/main" count="109" uniqueCount="76">
  <si>
    <t>项目支出绩效自评表</t>
  </si>
  <si>
    <t xml:space="preserve"> </t>
  </si>
  <si>
    <t>项目名称</t>
  </si>
  <si>
    <t>2023年和静县安全生产及应急专项资金</t>
  </si>
  <si>
    <t>主管部门</t>
  </si>
  <si>
    <t xml:space="preserve">和静县应急管理局
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</si>
  <si>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</si>
  <si>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</si>
  <si>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</si>
  <si>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</si>
  <si>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</si>
  <si>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</si>
  <si>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</si>
  <si>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</si>
  <si>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</si>
  <si>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</si>
  <si>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</si>
  <si>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</si>
  <si>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</si>
  <si>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</si>
  <si>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</si>
  <si>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</si>
  <si>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安全生产、自然灾害普查、防震减灾宣传工作次数4次以上，提高各行业、领域人员安全生产知识水平，按照执法计划完成完成本年度执法任务，开展专项督查工作2次以上，及时开展隐患排查，有效降低安全事故发生率，有效提升应急管理、安全生产、防灾减灾能力水平。</t>
  </si>
  <si>
    <t>截止到2023年12月31日，本项目实际形成支出50.43万元，已完成4次安全生产、防震减灾宣传，2次专项普查任务，达到了及时排查安全生产隐患排查，执法工作圆满完成，有效降低了我县安全生产事故服务企业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</si>
  <si>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</si>
  <si>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</si>
  <si>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</si>
  <si>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</si>
  <si>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</si>
  <si>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</si>
  <si>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</si>
  <si>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</si>
  <si>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</si>
  <si>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安全生产、防震减灾宣传工作次数</t>
  </si>
  <si>
    <t>≥4次</t>
  </si>
  <si>
    <t>4次</t>
  </si>
  <si>
    <t>安全生产排查企业数</t>
  </si>
  <si>
    <t>≥30家</t>
  </si>
  <si>
    <t>30家</t>
  </si>
  <si>
    <t>开展专项督查工作</t>
  </si>
  <si>
    <t>≥2次</t>
  </si>
  <si>
    <t>2次</t>
  </si>
  <si>
    <t>质量指标</t>
  </si>
  <si>
    <t>安全生产事故隐患排查治理率</t>
  </si>
  <si>
    <t>≥95%</t>
  </si>
  <si>
    <t/>
  </si>
  <si>
    <t>安全生产执率法计划完成</t>
  </si>
  <si>
    <t>≥90%</t>
  </si>
  <si>
    <t>安全事故降低率</t>
  </si>
  <si>
    <t>≤5%</t>
  </si>
  <si>
    <t>时效指标</t>
  </si>
  <si>
    <t>安全生产排查及时率</t>
  </si>
  <si>
    <t>资金拨付及时率</t>
  </si>
  <si>
    <t>成本指标
（20分）</t>
  </si>
  <si>
    <t>经济成本</t>
  </si>
  <si>
    <t>社会成本</t>
  </si>
  <si>
    <t>安全生产监管监察费用及相关设备</t>
  </si>
  <si>
    <t>≤80万元</t>
  </si>
  <si>
    <t>30.43万元</t>
  </si>
  <si>
    <t>原因分析：项目资金计划的不确定性,年初设定目标较高。改进措施：今后加强对项目实施的调研，提高实施方案编制精度，强化目标编制的准确性。</t>
  </si>
  <si>
    <t>防震减灾及应急救援资金</t>
  </si>
  <si>
    <t>≤20万元</t>
  </si>
  <si>
    <t>20万元</t>
  </si>
  <si>
    <t>生态成本</t>
  </si>
  <si>
    <t>效益指标
（20分）</t>
  </si>
  <si>
    <t>经济效益指标</t>
  </si>
  <si>
    <t>社会效益指标</t>
  </si>
  <si>
    <t>提高安全生产知识知晓率</t>
  </si>
  <si>
    <t>有效提升应急管理、安全生产、防灾减灾能力水平</t>
  </si>
  <si>
    <t xml:space="preserve">显著提升 </t>
  </si>
  <si>
    <t>达成目标</t>
  </si>
  <si>
    <t>生态效益指标</t>
  </si>
  <si>
    <t>满意度指标
（10分）</t>
  </si>
  <si>
    <t>满意度指标</t>
  </si>
  <si>
    <t>服务企业满意度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</si>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</sst>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2"/>
  <sheetViews>
    <sheetView tabSelected="1" workbookViewId="0">
      <selection activeCell="G15" sqref="G15"/>
    </sheetView>
  </sheetViews>
  <sheetFormatPr defaultColWidth="9" defaultRowHeight="13.5"/>
  <cols>
    <col min="1" max="2" width="9" style="2"/>
    <col min="3" max="3" width="17.8916666666667" style="2" customWidth="1"/>
    <col min="4" max="4" width="11.775" style="2" customWidth="1"/>
    <col min="5" max="5" width="12.6333333333333" style="2" customWidth="1"/>
    <col min="6" max="6" width="7.89166666666667" style="2" customWidth="1"/>
    <col min="7" max="8" width="17.3833333333333" style="2" customWidth="1"/>
    <col min="9" max="10" width="3.38333333333333" style="2" customWidth="1"/>
    <col min="11" max="12" width="3.25" style="2" customWidth="1"/>
    <col min="13" max="13" width="5.88333333333333" style="2" customWidth="1"/>
    <col min="14" max="14" width="12.6333333333333" style="2" customWidth="1"/>
    <col min="15" max="16384" width="9" style="2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3"/>
    </row>
    <row r="4" s="1" customForma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1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s="1" customFormat="1" ht="22" customHeight="1" spans="1:14">
      <c r="A6" s="5"/>
      <c r="B6" s="5"/>
      <c r="C6" s="5" t="s">
        <v>14</v>
      </c>
      <c r="D6" s="5"/>
      <c r="E6" s="8">
        <v>100</v>
      </c>
      <c r="F6" s="8">
        <v>100</v>
      </c>
      <c r="G6" s="8"/>
      <c r="H6" s="8">
        <f>SUM(H7:I9)</f>
        <v>50.43</v>
      </c>
      <c r="I6" s="8"/>
      <c r="J6" s="5">
        <v>10</v>
      </c>
      <c r="K6" s="5"/>
      <c r="L6" s="26">
        <f>H6/F6</f>
        <v>0.5043</v>
      </c>
      <c r="M6" s="26"/>
      <c r="N6" s="8">
        <f>L6*J6</f>
        <v>5.043</v>
      </c>
    </row>
    <row r="7" s="1" customFormat="1" ht="22" customHeight="1" spans="1:14">
      <c r="A7" s="5"/>
      <c r="B7" s="5"/>
      <c r="C7" s="8" t="s">
        <v>15</v>
      </c>
      <c r="D7" s="8"/>
      <c r="E7" s="8">
        <v>100</v>
      </c>
      <c r="F7" s="8">
        <v>100</v>
      </c>
      <c r="G7" s="8"/>
      <c r="H7" s="8">
        <v>50.43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s="1" customFormat="1" ht="22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s="1" customFormat="1" ht="22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s="1" customForma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9" t="s">
        <v>22</v>
      </c>
      <c r="C11" s="10"/>
      <c r="D11" s="10"/>
      <c r="E11" s="10"/>
      <c r="F11" s="10"/>
      <c r="G11" s="11"/>
      <c r="H11" s="12" t="s">
        <v>23</v>
      </c>
      <c r="I11" s="19"/>
      <c r="J11" s="19"/>
      <c r="K11" s="19"/>
      <c r="L11" s="19"/>
      <c r="M11" s="19"/>
      <c r="N11" s="20"/>
    </row>
    <row r="12" s="1" customFormat="1" ht="62" hidden="1" customHeight="1" spans="1:14">
      <c r="A12" s="5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="1" customFormat="1" spans="1:14">
      <c r="A13" s="5"/>
      <c r="B13" s="5" t="s">
        <v>24</v>
      </c>
      <c r="C13" s="5" t="s">
        <v>25</v>
      </c>
      <c r="D13" s="5" t="s">
        <v>26</v>
      </c>
      <c r="E13" s="5"/>
      <c r="F13" s="5"/>
      <c r="G13" s="5" t="s">
        <v>27</v>
      </c>
      <c r="H13" s="5" t="s">
        <v>28</v>
      </c>
      <c r="I13" s="5" t="s">
        <v>11</v>
      </c>
      <c r="J13" s="5"/>
      <c r="K13" s="5" t="s">
        <v>13</v>
      </c>
      <c r="L13" s="5"/>
      <c r="M13" s="5" t="s">
        <v>29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0" customHeight="1" spans="1:14">
      <c r="A15" s="5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5" t="s">
        <v>34</v>
      </c>
      <c r="H15" s="5" t="s">
        <v>35</v>
      </c>
      <c r="I15" s="6">
        <v>5</v>
      </c>
      <c r="J15" s="23"/>
      <c r="K15" s="6">
        <v>5</v>
      </c>
      <c r="L15" s="23"/>
      <c r="M15" s="27"/>
      <c r="N15" s="27"/>
    </row>
    <row r="16" s="1" customFormat="1" ht="20" customHeight="1" spans="1:14">
      <c r="A16" s="5"/>
      <c r="B16" s="17"/>
      <c r="C16" s="17"/>
      <c r="D16" s="14" t="s">
        <v>36</v>
      </c>
      <c r="E16" s="15"/>
      <c r="F16" s="16"/>
      <c r="G16" s="5" t="s">
        <v>37</v>
      </c>
      <c r="H16" s="5" t="s">
        <v>38</v>
      </c>
      <c r="I16" s="6">
        <v>5</v>
      </c>
      <c r="J16" s="23"/>
      <c r="K16" s="6">
        <v>5</v>
      </c>
      <c r="L16" s="23"/>
      <c r="M16" s="6"/>
      <c r="N16" s="23"/>
    </row>
    <row r="17" s="1" customFormat="1" ht="20" customHeight="1" spans="1:14">
      <c r="A17" s="5" t="s">
        <v>30</v>
      </c>
      <c r="B17" s="17"/>
      <c r="C17" s="18"/>
      <c r="D17" s="14" t="s">
        <v>39</v>
      </c>
      <c r="E17" s="15"/>
      <c r="F17" s="16"/>
      <c r="G17" s="5" t="s">
        <v>40</v>
      </c>
      <c r="H17" s="5" t="s">
        <v>41</v>
      </c>
      <c r="I17" s="6">
        <v>5</v>
      </c>
      <c r="J17" s="23"/>
      <c r="K17" s="6">
        <v>5</v>
      </c>
      <c r="L17" s="23"/>
      <c r="M17" s="5"/>
      <c r="N17" s="5"/>
    </row>
    <row r="18" s="1" customFormat="1" ht="20" customHeight="1" spans="1:14">
      <c r="A18" s="5" t="s">
        <v>30</v>
      </c>
      <c r="B18" s="17"/>
      <c r="C18" s="13" t="s">
        <v>42</v>
      </c>
      <c r="D18" s="12" t="s">
        <v>43</v>
      </c>
      <c r="E18" s="19"/>
      <c r="F18" s="20"/>
      <c r="G18" s="5" t="s">
        <v>44</v>
      </c>
      <c r="H18" s="21">
        <v>0.95</v>
      </c>
      <c r="I18" s="6">
        <v>5</v>
      </c>
      <c r="J18" s="23"/>
      <c r="K18" s="6">
        <v>5</v>
      </c>
      <c r="L18" s="23"/>
      <c r="M18" s="5" t="s">
        <v>45</v>
      </c>
      <c r="N18" s="5"/>
    </row>
    <row r="19" s="1" customFormat="1" ht="20" customHeight="1" spans="1:14">
      <c r="A19" s="5"/>
      <c r="B19" s="17"/>
      <c r="C19" s="17"/>
      <c r="D19" s="12" t="s">
        <v>46</v>
      </c>
      <c r="E19" s="19"/>
      <c r="F19" s="20"/>
      <c r="G19" s="5" t="s">
        <v>47</v>
      </c>
      <c r="H19" s="21">
        <v>0.9</v>
      </c>
      <c r="I19" s="6">
        <v>5</v>
      </c>
      <c r="J19" s="23"/>
      <c r="K19" s="6">
        <v>5</v>
      </c>
      <c r="L19" s="23"/>
      <c r="M19" s="6"/>
      <c r="N19" s="23"/>
    </row>
    <row r="20" s="1" customFormat="1" ht="20" customHeight="1" spans="1:14">
      <c r="A20" s="5" t="s">
        <v>30</v>
      </c>
      <c r="B20" s="17"/>
      <c r="C20" s="18"/>
      <c r="D20" s="12" t="s">
        <v>48</v>
      </c>
      <c r="E20" s="19"/>
      <c r="F20" s="20"/>
      <c r="G20" s="5" t="s">
        <v>49</v>
      </c>
      <c r="H20" s="21">
        <v>0.05</v>
      </c>
      <c r="I20" s="6">
        <v>5</v>
      </c>
      <c r="J20" s="23"/>
      <c r="K20" s="6">
        <v>5</v>
      </c>
      <c r="L20" s="23"/>
      <c r="M20" s="5" t="s">
        <v>45</v>
      </c>
      <c r="N20" s="5"/>
    </row>
    <row r="21" s="1" customFormat="1" ht="20" customHeight="1" spans="1:14">
      <c r="A21" s="5" t="s">
        <v>30</v>
      </c>
      <c r="B21" s="17"/>
      <c r="C21" s="13" t="s">
        <v>50</v>
      </c>
      <c r="D21" s="12" t="s">
        <v>51</v>
      </c>
      <c r="E21" s="19"/>
      <c r="F21" s="20"/>
      <c r="G21" s="5" t="s">
        <v>44</v>
      </c>
      <c r="H21" s="21">
        <v>0.95</v>
      </c>
      <c r="I21" s="6">
        <v>5</v>
      </c>
      <c r="J21" s="23"/>
      <c r="K21" s="6">
        <v>5</v>
      </c>
      <c r="L21" s="23"/>
      <c r="M21" s="5" t="s">
        <v>45</v>
      </c>
      <c r="N21" s="5"/>
    </row>
    <row r="22" s="1" customFormat="1" ht="20" customHeight="1" spans="1:14">
      <c r="A22" s="5" t="s">
        <v>30</v>
      </c>
      <c r="B22" s="18"/>
      <c r="C22" s="18"/>
      <c r="D22" s="12" t="s">
        <v>52</v>
      </c>
      <c r="E22" s="19"/>
      <c r="F22" s="20"/>
      <c r="G22" s="5" t="s">
        <v>47</v>
      </c>
      <c r="H22" s="21">
        <v>1</v>
      </c>
      <c r="I22" s="6">
        <v>5</v>
      </c>
      <c r="J22" s="23"/>
      <c r="K22" s="6">
        <v>5</v>
      </c>
      <c r="L22" s="23"/>
      <c r="M22" s="5" t="s">
        <v>45</v>
      </c>
      <c r="N22" s="5"/>
    </row>
    <row r="23" s="1" customFormat="1" ht="20" customHeight="1" spans="1:14">
      <c r="A23" s="5"/>
      <c r="B23" s="13" t="s">
        <v>53</v>
      </c>
      <c r="C23" s="5" t="s">
        <v>54</v>
      </c>
      <c r="D23" s="12"/>
      <c r="E23" s="19"/>
      <c r="F23" s="20"/>
      <c r="G23" s="5"/>
      <c r="H23" s="5"/>
      <c r="I23" s="6"/>
      <c r="J23" s="23"/>
      <c r="K23" s="6"/>
      <c r="L23" s="23"/>
      <c r="M23" s="6"/>
      <c r="N23" s="23"/>
    </row>
    <row r="24" s="1" customFormat="1" ht="81" customHeight="1" spans="1:14">
      <c r="A24" s="5"/>
      <c r="B24" s="17"/>
      <c r="C24" s="13" t="s">
        <v>55</v>
      </c>
      <c r="D24" s="12" t="s">
        <v>56</v>
      </c>
      <c r="E24" s="19"/>
      <c r="F24" s="20"/>
      <c r="G24" s="5" t="s">
        <v>57</v>
      </c>
      <c r="H24" s="5" t="s">
        <v>58</v>
      </c>
      <c r="I24" s="6">
        <v>10</v>
      </c>
      <c r="J24" s="23"/>
      <c r="K24" s="6">
        <v>3.8</v>
      </c>
      <c r="L24" s="23"/>
      <c r="M24" s="6" t="s">
        <v>59</v>
      </c>
      <c r="N24" s="23"/>
    </row>
    <row r="25" s="1" customFormat="1" ht="20" customHeight="1" spans="1:14">
      <c r="A25" s="5"/>
      <c r="B25" s="17"/>
      <c r="C25" s="18"/>
      <c r="D25" s="14" t="s">
        <v>60</v>
      </c>
      <c r="E25" s="15"/>
      <c r="F25" s="16"/>
      <c r="G25" s="5" t="s">
        <v>61</v>
      </c>
      <c r="H25" s="5" t="s">
        <v>62</v>
      </c>
      <c r="I25" s="6">
        <v>10</v>
      </c>
      <c r="J25" s="23"/>
      <c r="K25" s="6">
        <v>10</v>
      </c>
      <c r="L25" s="23"/>
      <c r="M25" s="5"/>
      <c r="N25" s="5"/>
    </row>
    <row r="26" s="1" customFormat="1" ht="20" customHeight="1" spans="1:14">
      <c r="A26" s="5" t="s">
        <v>30</v>
      </c>
      <c r="B26" s="18"/>
      <c r="C26" s="5" t="s">
        <v>63</v>
      </c>
      <c r="D26" s="12"/>
      <c r="E26" s="19"/>
      <c r="F26" s="20"/>
      <c r="G26" s="22"/>
      <c r="H26" s="22"/>
      <c r="I26" s="6"/>
      <c r="J26" s="23"/>
      <c r="K26" s="6"/>
      <c r="L26" s="23"/>
      <c r="M26" s="5" t="s">
        <v>45</v>
      </c>
      <c r="N26" s="5"/>
    </row>
    <row r="27" s="1" customFormat="1" ht="20" customHeight="1" spans="1:14">
      <c r="A27" s="6" t="s">
        <v>30</v>
      </c>
      <c r="B27" s="13" t="s">
        <v>64</v>
      </c>
      <c r="C27" s="23" t="s">
        <v>65</v>
      </c>
      <c r="D27" s="14"/>
      <c r="E27" s="15"/>
      <c r="F27" s="16"/>
      <c r="G27" s="5"/>
      <c r="H27" s="5"/>
      <c r="I27" s="6"/>
      <c r="J27" s="23"/>
      <c r="K27" s="6"/>
      <c r="L27" s="23"/>
      <c r="M27" s="5"/>
      <c r="N27" s="5"/>
    </row>
    <row r="28" s="1" customFormat="1" ht="20" customHeight="1" spans="1:14">
      <c r="A28" s="6"/>
      <c r="B28" s="17"/>
      <c r="C28" s="24" t="s">
        <v>66</v>
      </c>
      <c r="D28" s="12" t="s">
        <v>67</v>
      </c>
      <c r="E28" s="19"/>
      <c r="F28" s="20"/>
      <c r="G28" s="5" t="s">
        <v>44</v>
      </c>
      <c r="H28" s="21">
        <v>0.95</v>
      </c>
      <c r="I28" s="6">
        <v>10</v>
      </c>
      <c r="J28" s="23"/>
      <c r="K28" s="6">
        <v>10</v>
      </c>
      <c r="L28" s="23"/>
      <c r="M28" s="6"/>
      <c r="N28" s="23"/>
    </row>
    <row r="29" s="1" customFormat="1" ht="20" customHeight="1" spans="1:14">
      <c r="A29" s="6"/>
      <c r="B29" s="17"/>
      <c r="C29" s="25"/>
      <c r="D29" s="12" t="s">
        <v>68</v>
      </c>
      <c r="E29" s="19"/>
      <c r="F29" s="20"/>
      <c r="G29" s="5" t="s">
        <v>69</v>
      </c>
      <c r="H29" s="5" t="s">
        <v>70</v>
      </c>
      <c r="I29" s="6">
        <v>10</v>
      </c>
      <c r="J29" s="23"/>
      <c r="K29" s="6">
        <v>10</v>
      </c>
      <c r="L29" s="23"/>
      <c r="M29" s="6"/>
      <c r="N29" s="23"/>
    </row>
    <row r="30" s="1" customFormat="1" ht="20" customHeight="1" spans="1:14">
      <c r="A30" s="6" t="s">
        <v>30</v>
      </c>
      <c r="B30" s="17"/>
      <c r="C30" s="23" t="s">
        <v>71</v>
      </c>
      <c r="D30" s="14"/>
      <c r="E30" s="15"/>
      <c r="F30" s="16"/>
      <c r="G30" s="5"/>
      <c r="H30" s="5" t="s">
        <v>45</v>
      </c>
      <c r="I30" s="6" t="s">
        <v>45</v>
      </c>
      <c r="J30" s="23"/>
      <c r="K30" s="6" t="s">
        <v>45</v>
      </c>
      <c r="L30" s="23"/>
      <c r="M30" s="5" t="s">
        <v>45</v>
      </c>
      <c r="N30" s="5"/>
    </row>
    <row r="31" s="1" customFormat="1" ht="45" customHeight="1" spans="1:14">
      <c r="A31" s="6" t="s">
        <v>30</v>
      </c>
      <c r="B31" s="5" t="s">
        <v>72</v>
      </c>
      <c r="C31" s="23" t="s">
        <v>73</v>
      </c>
      <c r="D31" s="14" t="s">
        <v>74</v>
      </c>
      <c r="E31" s="15"/>
      <c r="F31" s="16"/>
      <c r="G31" s="5" t="s">
        <v>44</v>
      </c>
      <c r="H31" s="21">
        <v>0.95</v>
      </c>
      <c r="I31" s="28">
        <v>10</v>
      </c>
      <c r="J31" s="23"/>
      <c r="K31" s="28">
        <v>10</v>
      </c>
      <c r="L31" s="23"/>
      <c r="M31" s="5" t="s">
        <v>45</v>
      </c>
      <c r="N31" s="5"/>
    </row>
    <row r="32" s="1" customFormat="1" spans="1:14">
      <c r="A32" s="5" t="s">
        <v>75</v>
      </c>
      <c r="B32" s="5"/>
      <c r="C32" s="5"/>
      <c r="D32" s="5"/>
      <c r="E32" s="5"/>
      <c r="F32" s="5"/>
      <c r="G32" s="5"/>
      <c r="H32" s="5"/>
      <c r="I32" s="5">
        <f>SUM(I15:J31,J6)</f>
        <v>100</v>
      </c>
      <c r="J32" s="5"/>
      <c r="K32" s="8">
        <f>SUM(K15:L31,N6)</f>
        <v>88.843</v>
      </c>
      <c r="L32" s="8"/>
      <c r="M32" s="5"/>
      <c r="N32" s="5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31"/>
    <mergeCell ref="B13:B14"/>
    <mergeCell ref="B15:B22"/>
    <mergeCell ref="B23:B26"/>
    <mergeCell ref="B27:B30"/>
    <mergeCell ref="C13:C14"/>
    <mergeCell ref="C15:C17"/>
    <mergeCell ref="C18:C20"/>
    <mergeCell ref="C21:C22"/>
    <mergeCell ref="C24:C25"/>
    <mergeCell ref="C28:C29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