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<sst xmlns="http://schemas.openxmlformats.org/spreadsheetml/2006/main" count="106" uniqueCount="84">
  <si>
    <t>项目支出绩效自评表</t>
  </si>
  <si>
    <t/>
  </si>
  <si>
    <t>项目名称</t>
  </si>
  <si>
    <t>2023年食品监督安全各项抽检费及食品监督安全举报奖励等</t>
  </si>
  <si>
    <t>主管部门</t>
  </si>
  <si>
    <t>和静县市场监督管理局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</si>
  <si>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</si>
  <si>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</si>
  <si>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</si>
  <si>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</si>
  <si>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</si>
  <si>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</si>
  <si>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</si>
  <si>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</si>
  <si>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</si>
  <si>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</si>
  <si>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</si>
  <si>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</si>
  <si>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</si>
  <si>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</si>
  <si>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</si>
  <si>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</si>
  <si>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通过对生产经营单位的特种设备现场勘察、检查与分析，对特种设备实际运行状况、管理状况、及安全生产条件进行安全评估，查找存在的隐患、有害因素的种类和危害程度进行评估，清理和消除特种设备安全隐患，保障社会经济安全发展。      
目标2：通过开展产品质量抽检，提升我县质量强县水平，做好技术更新，提高检测能力，确保检验，检定结果的准确性。
目标3：坚持以人民为中心，坚持问题导向，为落实食品安全“四个最严”要求，及时发现、控制消除食品安全隐患，严厉打击食品安全违法犯罪行为。
目标4：充分发挥法制顾问作用，全面落实行政执法责任制和行政执法案卷评查制度，切实加强严格规范公正文明执法。</t>
  </si>
  <si>
    <t>1、截止12月，已完成食品抽检169批次，食品快速抽检290批次，落实食品安全“四个最严”要求，及时发现、控制消除食品安全隐患，严厉打击食品安全违法犯罪行为、保障社会经济安全发展。
2、完成法治顾问聘用，全面落实行政执法责任制和行政执法案卷评查制度，切实加强严格规范公正文明执法。
3、完成特种设备企业检测、优化营商环境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</si>
  <si>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</si>
  <si>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</si>
  <si>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</si>
  <si>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</si>
  <si>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</si>
  <si>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</si>
  <si>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</si>
  <si>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</si>
  <si>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</si>
  <si>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食品抽检批次</t>
  </si>
  <si>
    <t>&gt;=169批次</t>
  </si>
  <si>
    <t>169批次</t>
  </si>
  <si>
    <t>食品快速抽检批次</t>
  </si>
  <si>
    <t>&gt;=290批次</t>
  </si>
  <si>
    <t>290批次</t>
  </si>
  <si>
    <t>产品抽检批次</t>
  </si>
  <si>
    <t>&gt;=10批次</t>
  </si>
  <si>
    <t>10批次</t>
  </si>
  <si>
    <t>检测特种设备企业数</t>
  </si>
  <si>
    <t>&gt;=4家</t>
  </si>
  <si>
    <t>4家</t>
  </si>
  <si>
    <t>法律顾问数量</t>
  </si>
  <si>
    <t>=1家</t>
  </si>
  <si>
    <t>1家</t>
  </si>
  <si>
    <t>质量指标</t>
  </si>
  <si>
    <t>问题商品下架率</t>
  </si>
  <si>
    <t>违法案件查处率</t>
  </si>
  <si>
    <t>=100%</t>
  </si>
  <si>
    <t>时效指标</t>
  </si>
  <si>
    <t>年度检测任务按时完成率</t>
  </si>
  <si>
    <t>成本指标</t>
  </si>
  <si>
    <t>经济成本</t>
  </si>
  <si>
    <t>食品抽检</t>
  </si>
  <si>
    <t>&lt;=20万元</t>
  </si>
  <si>
    <t>20万元</t>
  </si>
  <si>
    <t>社会成本</t>
  </si>
  <si>
    <t>食品快速抽检</t>
  </si>
  <si>
    <t>&lt;=5万元</t>
  </si>
  <si>
    <t>5万元</t>
  </si>
  <si>
    <t>产品抽检</t>
  </si>
  <si>
    <t>特种设备</t>
  </si>
  <si>
    <t>&lt;=3.5万元</t>
  </si>
  <si>
    <t>3.5万元</t>
  </si>
  <si>
    <t>生态成本</t>
  </si>
  <si>
    <t>法律顾问费</t>
  </si>
  <si>
    <t>&lt;=4万元</t>
  </si>
  <si>
    <t>4万元</t>
  </si>
  <si>
    <t>效益指标</t>
  </si>
  <si>
    <t>经济效益指标</t>
  </si>
  <si>
    <t>优化营商环境</t>
  </si>
  <si>
    <t>有效保障</t>
  </si>
  <si>
    <t>达成目标</t>
  </si>
  <si>
    <t>社会效益指标</t>
  </si>
  <si>
    <t>安全隐患</t>
  </si>
  <si>
    <t>效果显著</t>
  </si>
  <si>
    <t>满意度指标
（10分）</t>
  </si>
  <si>
    <t>满意度指标</t>
  </si>
  <si>
    <t>辖区内消费者满意度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</si>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</sst>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1"/>
  <sheetViews>
    <sheetView tabSelected="1" workbookViewId="0">
      <selection activeCell="H11" sqref="H11:N11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2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5" width="9.375" style="1" customWidth="1"/>
    <col min="16" max="16384" width="9" style="1"/>
  </cols>
  <sheetData>
    <row r="1" ht="20.25" spans="1:14">
      <c r="A1" s="3" t="s">
        <v>0</v>
      </c>
      <c r="B1" s="3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5" t="s">
        <v>1</v>
      </c>
      <c r="B2" s="5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5" customHeight="1" spans="1:14">
      <c r="A3" s="7" t="s">
        <v>2</v>
      </c>
      <c r="B3" s="7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32"/>
    </row>
    <row r="4" ht="25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25" customHeight="1" spans="1:14">
      <c r="A5" s="7" t="s">
        <v>7</v>
      </c>
      <c r="B5" s="7"/>
      <c r="C5" s="10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25" customHeight="1" spans="1:14">
      <c r="A6" s="7"/>
      <c r="B6" s="7"/>
      <c r="C6" s="10" t="s">
        <v>14</v>
      </c>
      <c r="D6" s="7"/>
      <c r="E6" s="11">
        <v>37.5</v>
      </c>
      <c r="F6" s="11">
        <v>37.5</v>
      </c>
      <c r="G6" s="11"/>
      <c r="H6" s="11">
        <v>37.5</v>
      </c>
      <c r="I6" s="11"/>
      <c r="J6" s="7">
        <v>10</v>
      </c>
      <c r="K6" s="7"/>
      <c r="L6" s="33">
        <f>H6/F6</f>
        <v>1</v>
      </c>
      <c r="M6" s="33"/>
      <c r="N6" s="7">
        <f>L6*J6</f>
        <v>10</v>
      </c>
    </row>
    <row r="7" ht="25" customHeight="1" spans="1:14">
      <c r="A7" s="7"/>
      <c r="B7" s="7"/>
      <c r="C7" s="12" t="s">
        <v>15</v>
      </c>
      <c r="D7" s="11"/>
      <c r="E7" s="11">
        <v>37.5</v>
      </c>
      <c r="F7" s="11">
        <v>37.5</v>
      </c>
      <c r="G7" s="11"/>
      <c r="H7" s="11">
        <v>37.5</v>
      </c>
      <c r="I7" s="11"/>
      <c r="J7" s="7" t="s">
        <v>16</v>
      </c>
      <c r="K7" s="7"/>
      <c r="L7" s="7" t="s">
        <v>16</v>
      </c>
      <c r="M7" s="7"/>
      <c r="N7" s="7" t="s">
        <v>16</v>
      </c>
    </row>
    <row r="8" ht="25" customHeight="1" spans="1:14">
      <c r="A8" s="7"/>
      <c r="B8" s="7"/>
      <c r="C8" s="10" t="s">
        <v>17</v>
      </c>
      <c r="D8" s="7"/>
      <c r="E8" s="11">
        <v>0</v>
      </c>
      <c r="F8" s="11">
        <v>0</v>
      </c>
      <c r="G8" s="11"/>
      <c r="H8" s="11">
        <v>0</v>
      </c>
      <c r="I8" s="11"/>
      <c r="J8" s="7" t="s">
        <v>16</v>
      </c>
      <c r="K8" s="7"/>
      <c r="L8" s="7" t="s">
        <v>16</v>
      </c>
      <c r="M8" s="7"/>
      <c r="N8" s="7" t="s">
        <v>16</v>
      </c>
    </row>
    <row r="9" ht="25" customHeight="1" spans="1:14">
      <c r="A9" s="7"/>
      <c r="B9" s="7"/>
      <c r="C9" s="10" t="s">
        <v>18</v>
      </c>
      <c r="D9" s="7"/>
      <c r="E9" s="11">
        <v>0</v>
      </c>
      <c r="F9" s="11">
        <v>0</v>
      </c>
      <c r="G9" s="11"/>
      <c r="H9" s="11">
        <v>0</v>
      </c>
      <c r="I9" s="11"/>
      <c r="J9" s="7" t="s">
        <v>16</v>
      </c>
      <c r="K9" s="7"/>
      <c r="L9" s="7" t="s">
        <v>16</v>
      </c>
      <c r="M9" s="7"/>
      <c r="N9" s="7" t="s">
        <v>16</v>
      </c>
    </row>
    <row r="10" ht="25" customHeight="1" spans="1:14">
      <c r="A10" s="7" t="s">
        <v>19</v>
      </c>
      <c r="B10" s="7" t="s">
        <v>20</v>
      </c>
      <c r="C10" s="10"/>
      <c r="D10" s="7"/>
      <c r="E10" s="7"/>
      <c r="F10" s="7"/>
      <c r="G10" s="7"/>
      <c r="H10" s="7" t="s">
        <v>21</v>
      </c>
      <c r="I10" s="7"/>
      <c r="J10" s="7"/>
      <c r="K10" s="7"/>
      <c r="L10" s="7"/>
      <c r="M10" s="7"/>
      <c r="N10" s="7"/>
    </row>
    <row r="11" ht="146" customHeight="1" spans="1:14">
      <c r="A11" s="7"/>
      <c r="B11" s="13" t="s">
        <v>22</v>
      </c>
      <c r="C11" s="14"/>
      <c r="D11" s="14"/>
      <c r="E11" s="14"/>
      <c r="F11" s="14"/>
      <c r="G11" s="15"/>
      <c r="H11" s="16" t="s">
        <v>23</v>
      </c>
      <c r="I11" s="25"/>
      <c r="J11" s="25"/>
      <c r="K11" s="25"/>
      <c r="L11" s="25"/>
      <c r="M11" s="25"/>
      <c r="N11" s="26"/>
    </row>
    <row r="12" ht="62" hidden="1" customHeight="1" spans="1:14">
      <c r="A12" s="7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7"/>
      <c r="B13" s="7" t="s">
        <v>24</v>
      </c>
      <c r="C13" s="10" t="s">
        <v>25</v>
      </c>
      <c r="D13" s="7" t="s">
        <v>26</v>
      </c>
      <c r="E13" s="7"/>
      <c r="F13" s="7"/>
      <c r="G13" s="7" t="s">
        <v>27</v>
      </c>
      <c r="H13" s="7" t="s">
        <v>28</v>
      </c>
      <c r="I13" s="7" t="s">
        <v>11</v>
      </c>
      <c r="J13" s="7"/>
      <c r="K13" s="7" t="s">
        <v>13</v>
      </c>
      <c r="L13" s="7"/>
      <c r="M13" s="7" t="s">
        <v>29</v>
      </c>
      <c r="N13" s="7"/>
    </row>
    <row r="14" spans="1:14">
      <c r="A14" s="7"/>
      <c r="B14" s="7"/>
      <c r="C14" s="10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ht="25" customHeight="1" spans="1:14">
      <c r="A15" s="7" t="s">
        <v>30</v>
      </c>
      <c r="B15" s="17" t="s">
        <v>31</v>
      </c>
      <c r="C15" s="18" t="s">
        <v>32</v>
      </c>
      <c r="D15" s="19" t="s">
        <v>33</v>
      </c>
      <c r="E15" s="20"/>
      <c r="F15" s="21"/>
      <c r="G15" s="7" t="s">
        <v>34</v>
      </c>
      <c r="H15" s="7" t="s">
        <v>35</v>
      </c>
      <c r="I15" s="8">
        <v>5</v>
      </c>
      <c r="J15" s="32"/>
      <c r="K15" s="8">
        <v>5</v>
      </c>
      <c r="L15" s="32"/>
      <c r="M15" s="10"/>
      <c r="N15" s="10"/>
    </row>
    <row r="16" ht="25" customHeight="1" spans="1:14">
      <c r="A16" s="7"/>
      <c r="B16" s="22"/>
      <c r="C16" s="23"/>
      <c r="D16" s="19" t="s">
        <v>36</v>
      </c>
      <c r="E16" s="20"/>
      <c r="F16" s="21"/>
      <c r="G16" s="7" t="s">
        <v>37</v>
      </c>
      <c r="H16" s="7" t="s">
        <v>38</v>
      </c>
      <c r="I16" s="8">
        <v>5</v>
      </c>
      <c r="J16" s="32"/>
      <c r="K16" s="8">
        <v>5</v>
      </c>
      <c r="L16" s="32"/>
      <c r="M16" s="10"/>
      <c r="N16" s="10"/>
    </row>
    <row r="17" ht="25" customHeight="1" spans="1:14">
      <c r="A17" s="7"/>
      <c r="B17" s="22"/>
      <c r="C17" s="23"/>
      <c r="D17" s="19" t="s">
        <v>39</v>
      </c>
      <c r="E17" s="20"/>
      <c r="F17" s="21"/>
      <c r="G17" s="7" t="s">
        <v>40</v>
      </c>
      <c r="H17" s="7" t="s">
        <v>41</v>
      </c>
      <c r="I17" s="8">
        <v>5</v>
      </c>
      <c r="J17" s="32"/>
      <c r="K17" s="8">
        <v>5</v>
      </c>
      <c r="L17" s="32"/>
      <c r="M17" s="10"/>
      <c r="N17" s="10"/>
    </row>
    <row r="18" ht="25" customHeight="1" spans="1:14">
      <c r="A18" s="7"/>
      <c r="B18" s="22"/>
      <c r="C18" s="23"/>
      <c r="D18" s="19" t="s">
        <v>42</v>
      </c>
      <c r="E18" s="20"/>
      <c r="F18" s="21"/>
      <c r="G18" s="35" t="s">
        <v>43</v>
      </c>
      <c r="H18" s="7" t="s">
        <v>44</v>
      </c>
      <c r="I18" s="8">
        <v>5</v>
      </c>
      <c r="J18" s="32"/>
      <c r="K18" s="8">
        <v>5</v>
      </c>
      <c r="L18" s="32"/>
      <c r="M18" s="10"/>
      <c r="N18" s="10"/>
    </row>
    <row r="19" ht="25" customHeight="1" spans="1:14">
      <c r="A19" s="7" t="s">
        <v>30</v>
      </c>
      <c r="B19" s="22"/>
      <c r="C19" s="24"/>
      <c r="D19" s="19" t="s">
        <v>45</v>
      </c>
      <c r="E19" s="20"/>
      <c r="F19" s="21"/>
      <c r="G19" s="35" t="s">
        <v>46</v>
      </c>
      <c r="H19" s="7" t="s">
        <v>47</v>
      </c>
      <c r="I19" s="8">
        <v>5</v>
      </c>
      <c r="J19" s="32"/>
      <c r="K19" s="8">
        <v>5</v>
      </c>
      <c r="L19" s="32"/>
      <c r="M19" s="7"/>
      <c r="N19" s="7"/>
    </row>
    <row r="20" ht="25" customHeight="1" spans="1:14">
      <c r="A20" s="7" t="s">
        <v>30</v>
      </c>
      <c r="B20" s="22"/>
      <c r="C20" s="18" t="s">
        <v>48</v>
      </c>
      <c r="D20" s="16" t="s">
        <v>49</v>
      </c>
      <c r="E20" s="25"/>
      <c r="F20" s="26"/>
      <c r="G20" s="27">
        <v>1</v>
      </c>
      <c r="H20" s="27">
        <v>1</v>
      </c>
      <c r="I20" s="8">
        <v>5</v>
      </c>
      <c r="J20" s="32"/>
      <c r="K20" s="8">
        <v>5</v>
      </c>
      <c r="L20" s="32"/>
      <c r="M20" s="7"/>
      <c r="N20" s="7"/>
    </row>
    <row r="21" ht="25" customHeight="1" spans="1:14">
      <c r="A21" s="7" t="s">
        <v>30</v>
      </c>
      <c r="B21" s="22"/>
      <c r="C21" s="24"/>
      <c r="D21" s="16" t="s">
        <v>50</v>
      </c>
      <c r="E21" s="25"/>
      <c r="F21" s="26"/>
      <c r="G21" s="35" t="s">
        <v>51</v>
      </c>
      <c r="H21" s="27">
        <v>1</v>
      </c>
      <c r="I21" s="8">
        <v>5</v>
      </c>
      <c r="J21" s="32"/>
      <c r="K21" s="8">
        <v>5</v>
      </c>
      <c r="L21" s="32"/>
      <c r="M21" s="7"/>
      <c r="N21" s="7"/>
    </row>
    <row r="22" ht="25" customHeight="1" spans="1:14">
      <c r="A22" s="7" t="s">
        <v>30</v>
      </c>
      <c r="B22" s="22"/>
      <c r="C22" s="18" t="s">
        <v>52</v>
      </c>
      <c r="D22" s="16" t="s">
        <v>53</v>
      </c>
      <c r="E22" s="25"/>
      <c r="F22" s="26"/>
      <c r="G22" s="35" t="s">
        <v>51</v>
      </c>
      <c r="H22" s="27">
        <v>1</v>
      </c>
      <c r="I22" s="8">
        <v>5</v>
      </c>
      <c r="J22" s="32"/>
      <c r="K22" s="8">
        <v>5</v>
      </c>
      <c r="L22" s="32"/>
      <c r="M22" s="7"/>
      <c r="N22" s="7"/>
    </row>
    <row r="23" ht="25" customHeight="1" spans="1:14">
      <c r="A23" s="7"/>
      <c r="B23" s="17" t="s">
        <v>54</v>
      </c>
      <c r="C23" s="18" t="s">
        <v>55</v>
      </c>
      <c r="D23" s="16" t="s">
        <v>56</v>
      </c>
      <c r="E23" s="25"/>
      <c r="F23" s="26"/>
      <c r="G23" s="7" t="s">
        <v>57</v>
      </c>
      <c r="H23" s="7" t="s">
        <v>58</v>
      </c>
      <c r="I23" s="8">
        <v>4</v>
      </c>
      <c r="J23" s="32"/>
      <c r="K23" s="8">
        <v>4</v>
      </c>
      <c r="L23" s="32"/>
      <c r="M23" s="8"/>
      <c r="N23" s="32"/>
    </row>
    <row r="24" ht="25" customHeight="1" spans="1:14">
      <c r="A24" s="7"/>
      <c r="B24" s="22"/>
      <c r="C24" s="23" t="s">
        <v>59</v>
      </c>
      <c r="D24" s="16" t="s">
        <v>60</v>
      </c>
      <c r="E24" s="25"/>
      <c r="F24" s="26"/>
      <c r="G24" s="7" t="s">
        <v>61</v>
      </c>
      <c r="H24" s="7" t="s">
        <v>62</v>
      </c>
      <c r="I24" s="8">
        <v>4</v>
      </c>
      <c r="J24" s="32"/>
      <c r="K24" s="8">
        <v>4</v>
      </c>
      <c r="L24" s="32"/>
      <c r="M24" s="8"/>
      <c r="N24" s="32"/>
    </row>
    <row r="25" ht="25" customHeight="1" spans="1:14">
      <c r="A25" s="7"/>
      <c r="B25" s="22"/>
      <c r="C25" s="23"/>
      <c r="D25" s="16" t="s">
        <v>63</v>
      </c>
      <c r="E25" s="25"/>
      <c r="F25" s="26"/>
      <c r="G25" s="7" t="s">
        <v>61</v>
      </c>
      <c r="H25" s="7" t="s">
        <v>62</v>
      </c>
      <c r="I25" s="8">
        <v>4</v>
      </c>
      <c r="J25" s="32"/>
      <c r="K25" s="8">
        <v>4</v>
      </c>
      <c r="L25" s="32"/>
      <c r="M25" s="8"/>
      <c r="N25" s="32"/>
    </row>
    <row r="26" ht="25" customHeight="1" spans="1:14">
      <c r="A26" s="7"/>
      <c r="B26" s="22"/>
      <c r="C26" s="23"/>
      <c r="D26" s="16" t="s">
        <v>64</v>
      </c>
      <c r="E26" s="25"/>
      <c r="F26" s="26"/>
      <c r="G26" s="7" t="s">
        <v>65</v>
      </c>
      <c r="H26" s="7" t="s">
        <v>66</v>
      </c>
      <c r="I26" s="8">
        <v>4</v>
      </c>
      <c r="J26" s="32"/>
      <c r="K26" s="8">
        <v>4</v>
      </c>
      <c r="L26" s="32"/>
      <c r="M26" s="8"/>
      <c r="N26" s="32"/>
    </row>
    <row r="27" ht="25" customHeight="1" spans="1:14">
      <c r="A27" s="7" t="s">
        <v>30</v>
      </c>
      <c r="B27" s="28"/>
      <c r="C27" s="24" t="s">
        <v>67</v>
      </c>
      <c r="D27" s="16" t="s">
        <v>68</v>
      </c>
      <c r="E27" s="25"/>
      <c r="F27" s="26"/>
      <c r="G27" s="29" t="s">
        <v>69</v>
      </c>
      <c r="H27" s="29" t="s">
        <v>70</v>
      </c>
      <c r="I27" s="8">
        <v>4</v>
      </c>
      <c r="J27" s="32"/>
      <c r="K27" s="8">
        <v>4</v>
      </c>
      <c r="L27" s="32"/>
      <c r="M27" s="7"/>
      <c r="N27" s="7"/>
    </row>
    <row r="28" ht="25" customHeight="1" spans="1:14">
      <c r="A28" s="8" t="s">
        <v>30</v>
      </c>
      <c r="B28" s="17" t="s">
        <v>71</v>
      </c>
      <c r="C28" s="26" t="s">
        <v>72</v>
      </c>
      <c r="D28" s="16" t="s">
        <v>73</v>
      </c>
      <c r="E28" s="25"/>
      <c r="F28" s="26"/>
      <c r="G28" s="29" t="s">
        <v>74</v>
      </c>
      <c r="H28" s="29" t="s">
        <v>75</v>
      </c>
      <c r="I28" s="8">
        <v>5</v>
      </c>
      <c r="J28" s="32"/>
      <c r="K28" s="8">
        <v>5</v>
      </c>
      <c r="L28" s="32"/>
      <c r="M28" s="7"/>
      <c r="N28" s="7"/>
    </row>
    <row r="29" ht="25" customHeight="1" spans="1:14">
      <c r="A29" s="8"/>
      <c r="B29" s="22"/>
      <c r="C29" s="30" t="s">
        <v>76</v>
      </c>
      <c r="D29" s="16" t="s">
        <v>77</v>
      </c>
      <c r="E29" s="25"/>
      <c r="F29" s="26"/>
      <c r="G29" s="29" t="s">
        <v>78</v>
      </c>
      <c r="H29" s="29" t="s">
        <v>75</v>
      </c>
      <c r="I29" s="8">
        <v>15</v>
      </c>
      <c r="J29" s="32"/>
      <c r="K29" s="8">
        <v>15</v>
      </c>
      <c r="L29" s="32"/>
      <c r="M29" s="8"/>
      <c r="N29" s="32"/>
    </row>
    <row r="30" ht="25" customHeight="1" spans="1:14">
      <c r="A30" s="8" t="s">
        <v>30</v>
      </c>
      <c r="B30" s="31" t="s">
        <v>79</v>
      </c>
      <c r="C30" s="26" t="s">
        <v>80</v>
      </c>
      <c r="D30" s="19" t="s">
        <v>81</v>
      </c>
      <c r="E30" s="20"/>
      <c r="F30" s="21"/>
      <c r="G30" s="7" t="s">
        <v>82</v>
      </c>
      <c r="H30" s="27">
        <v>0.95</v>
      </c>
      <c r="I30" s="34">
        <v>10</v>
      </c>
      <c r="J30" s="32"/>
      <c r="K30" s="34">
        <v>10</v>
      </c>
      <c r="L30" s="32"/>
      <c r="M30" s="7"/>
      <c r="N30" s="7"/>
    </row>
    <row r="31" ht="25" customHeight="1" spans="1:14">
      <c r="A31" s="7" t="s">
        <v>83</v>
      </c>
      <c r="B31" s="7"/>
      <c r="C31" s="10"/>
      <c r="D31" s="7"/>
      <c r="E31" s="7"/>
      <c r="F31" s="7"/>
      <c r="G31" s="7"/>
      <c r="H31" s="7"/>
      <c r="I31" s="7">
        <f>SUM(I15:J30,J6)</f>
        <v>100</v>
      </c>
      <c r="J31" s="7"/>
      <c r="K31" s="7">
        <f>SUM(K15:L30,N6)</f>
        <v>100</v>
      </c>
      <c r="L31" s="7"/>
      <c r="M31" s="7"/>
      <c r="N31" s="7"/>
    </row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3:A14"/>
    <mergeCell ref="A15:A30"/>
    <mergeCell ref="B13:B14"/>
    <mergeCell ref="B15:B22"/>
    <mergeCell ref="B23:B27"/>
    <mergeCell ref="B28:B29"/>
    <mergeCell ref="C13:C14"/>
    <mergeCell ref="C15:C19"/>
    <mergeCell ref="C20:C21"/>
    <mergeCell ref="C23:C2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2024-10-21T18:06:37Z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