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中央提前下达" sheetId="1" r:id="rId1"/>
  </sheets>
  <definedNames>
    <definedName name="_xlnm._FilterDatabase" localSheetId="0" hidden="1">中央提前下达!$A$5:$X$16</definedName>
    <definedName name="_xlnm.Print_Titles" localSheetId="0">中央提前下达!$1:$4</definedName>
  </definedNames>
  <calcPr calcId="144525"/>
</workbook>
</file>

<file path=xl/sharedStrings.xml><?xml version="1.0" encoding="utf-8"?>
<sst xmlns="http://schemas.openxmlformats.org/spreadsheetml/2006/main" count="147" uniqueCount="109">
  <si>
    <t>和静县2026年常态化帮扶资金项目执行库（中央提前下达）</t>
  </si>
  <si>
    <r>
      <rPr>
        <sz val="14"/>
        <color theme="1"/>
        <rFont val="方正仿宋_GB2312"/>
        <charset val="134"/>
      </rPr>
      <t>填报单位（盖章）：</t>
    </r>
    <r>
      <rPr>
        <sz val="14"/>
        <color theme="1"/>
        <rFont val="Times New Roman"/>
        <charset val="134"/>
      </rPr>
      <t xml:space="preserve">                                                                                                                                                                                                                                                   </t>
    </r>
    <r>
      <rPr>
        <sz val="14"/>
        <color theme="1"/>
        <rFont val="方正仿宋_GB2312"/>
        <charset val="134"/>
      </rPr>
      <t>填表时间：</t>
    </r>
    <r>
      <rPr>
        <sz val="14"/>
        <color theme="1"/>
        <rFont val="Times New Roman"/>
        <charset val="134"/>
      </rPr>
      <t xml:space="preserve">    </t>
    </r>
    <r>
      <rPr>
        <sz val="14"/>
        <color theme="1"/>
        <rFont val="方正仿宋_GB2312"/>
        <charset val="134"/>
      </rPr>
      <t>年</t>
    </r>
    <r>
      <rPr>
        <sz val="14"/>
        <color theme="1"/>
        <rFont val="Times New Roman"/>
        <charset val="134"/>
      </rPr>
      <t xml:space="preserve">   </t>
    </r>
    <r>
      <rPr>
        <sz val="14"/>
        <color theme="1"/>
        <rFont val="方正仿宋_GB2312"/>
        <charset val="134"/>
      </rPr>
      <t>月</t>
    </r>
    <r>
      <rPr>
        <sz val="14"/>
        <color theme="1"/>
        <rFont val="Times New Roman"/>
        <charset val="134"/>
      </rPr>
      <t xml:space="preserve">   </t>
    </r>
    <r>
      <rPr>
        <sz val="14"/>
        <color theme="1"/>
        <rFont val="方正仿宋_GB2312"/>
        <charset val="134"/>
      </rPr>
      <t>日</t>
    </r>
  </si>
  <si>
    <t>序号</t>
  </si>
  <si>
    <t>项目库
编号</t>
  </si>
  <si>
    <r>
      <rPr>
        <b/>
        <sz val="14"/>
        <color theme="1"/>
        <rFont val="方正仿宋_GB2312"/>
        <charset val="134"/>
      </rPr>
      <t>项目名称</t>
    </r>
  </si>
  <si>
    <t>项目类别</t>
  </si>
  <si>
    <t>项目子类别</t>
  </si>
  <si>
    <t>建设性质</t>
  </si>
  <si>
    <t>实施地点</t>
  </si>
  <si>
    <t>主要建设内容</t>
  </si>
  <si>
    <t>资金来源</t>
  </si>
  <si>
    <t>项目主管部门</t>
  </si>
  <si>
    <t>项目责任人</t>
  </si>
  <si>
    <t>配合部门</t>
  </si>
  <si>
    <t>配合部门责任人</t>
  </si>
  <si>
    <t>项目绩效目标</t>
  </si>
  <si>
    <t>利益联结机制</t>
  </si>
  <si>
    <t>入库时间</t>
  </si>
  <si>
    <t>审批文号</t>
  </si>
  <si>
    <t>备注</t>
  </si>
  <si>
    <t>合计</t>
  </si>
  <si>
    <t>中央衔接资金</t>
  </si>
  <si>
    <t>自治区衔接资金</t>
  </si>
  <si>
    <t>自治州财政衔接资金</t>
  </si>
  <si>
    <t>地方政府债券资金</t>
  </si>
  <si>
    <t>县市衔接资金</t>
  </si>
  <si>
    <t>其他资金</t>
  </si>
  <si>
    <t>一、产业发展</t>
  </si>
  <si>
    <t>HJ202615</t>
  </si>
  <si>
    <r>
      <rPr>
        <sz val="14"/>
        <rFont val="Times New Roman"/>
        <charset val="134"/>
      </rPr>
      <t>2026</t>
    </r>
    <r>
      <rPr>
        <sz val="14"/>
        <rFont val="方正仿宋_GBK"/>
        <charset val="134"/>
      </rPr>
      <t>年和静县休闲农业和乡村旅游建设项目</t>
    </r>
  </si>
  <si>
    <r>
      <rPr>
        <sz val="14"/>
        <rFont val="方正仿宋_GBK"/>
        <charset val="134"/>
      </rPr>
      <t>产业发展</t>
    </r>
  </si>
  <si>
    <r>
      <rPr>
        <sz val="14"/>
        <rFont val="方正仿宋_GBK"/>
        <charset val="134"/>
      </rPr>
      <t>旅游基础</t>
    </r>
  </si>
  <si>
    <r>
      <rPr>
        <sz val="14"/>
        <rFont val="方正仿宋_GBK"/>
        <charset val="134"/>
      </rPr>
      <t>新建</t>
    </r>
  </si>
  <si>
    <r>
      <rPr>
        <sz val="14"/>
        <rFont val="方正仿宋_GBK"/>
        <charset val="134"/>
      </rPr>
      <t>和静县阿拉沟乡</t>
    </r>
  </si>
  <si>
    <r>
      <rPr>
        <sz val="14"/>
        <rFont val="方正仿宋_GBK"/>
        <charset val="134"/>
      </rPr>
      <t>新建</t>
    </r>
    <r>
      <rPr>
        <sz val="14"/>
        <rFont val="Times New Roman"/>
        <charset val="134"/>
      </rPr>
      <t>20</t>
    </r>
    <r>
      <rPr>
        <sz val="14"/>
        <rFont val="方正仿宋_GBK"/>
        <charset val="134"/>
      </rPr>
      <t>间门面房共</t>
    </r>
    <r>
      <rPr>
        <sz val="14"/>
        <rFont val="Times New Roman"/>
        <charset val="134"/>
      </rPr>
      <t>3000</t>
    </r>
    <r>
      <rPr>
        <sz val="14"/>
        <rFont val="方正仿宋_GBK"/>
        <charset val="134"/>
      </rPr>
      <t>平米、地面硬化</t>
    </r>
    <r>
      <rPr>
        <sz val="14"/>
        <rFont val="Times New Roman"/>
        <charset val="134"/>
      </rPr>
      <t>2700</t>
    </r>
    <r>
      <rPr>
        <sz val="14"/>
        <rFont val="方正仿宋_GBK"/>
        <charset val="134"/>
      </rPr>
      <t>平米，新建混凝土垃圾房</t>
    </r>
    <r>
      <rPr>
        <sz val="14"/>
        <rFont val="Times New Roman"/>
        <charset val="134"/>
      </rPr>
      <t>5</t>
    </r>
    <r>
      <rPr>
        <sz val="14"/>
        <rFont val="方正仿宋_GBK"/>
        <charset val="134"/>
      </rPr>
      <t>个共</t>
    </r>
    <r>
      <rPr>
        <sz val="14"/>
        <rFont val="Times New Roman"/>
        <charset val="134"/>
      </rPr>
      <t>25</t>
    </r>
    <r>
      <rPr>
        <sz val="14"/>
        <rFont val="方正仿宋_GBK"/>
        <charset val="134"/>
      </rPr>
      <t>平方米、及配套附属设施、共计</t>
    </r>
    <r>
      <rPr>
        <sz val="14"/>
        <rFont val="Times New Roman"/>
        <charset val="134"/>
      </rPr>
      <t>1800</t>
    </r>
    <r>
      <rPr>
        <sz val="14"/>
        <rFont val="方正仿宋_GBK"/>
        <charset val="134"/>
      </rPr>
      <t>万元。项目前期费</t>
    </r>
    <r>
      <rPr>
        <sz val="14"/>
        <rFont val="Times New Roman"/>
        <charset val="134"/>
      </rPr>
      <t>20</t>
    </r>
    <r>
      <rPr>
        <sz val="14"/>
        <rFont val="方正仿宋_GBK"/>
        <charset val="134"/>
      </rPr>
      <t>万元，项目总投资</t>
    </r>
    <r>
      <rPr>
        <sz val="14"/>
        <rFont val="Times New Roman"/>
        <charset val="134"/>
      </rPr>
      <t>2000</t>
    </r>
    <r>
      <rPr>
        <sz val="14"/>
        <rFont val="方正仿宋_GBK"/>
        <charset val="134"/>
      </rPr>
      <t>万元。</t>
    </r>
  </si>
  <si>
    <r>
      <rPr>
        <sz val="14"/>
        <color theme="1"/>
        <rFont val="方正仿宋_GBK"/>
        <charset val="134"/>
      </rPr>
      <t>县文旅局</t>
    </r>
  </si>
  <si>
    <r>
      <rPr>
        <sz val="14"/>
        <color theme="1"/>
        <rFont val="方正仿宋_GBK"/>
        <charset val="134"/>
      </rPr>
      <t>朱斌、金</t>
    </r>
    <r>
      <rPr>
        <sz val="14"/>
        <color theme="1"/>
        <rFont val="Times New Roman"/>
        <charset val="134"/>
      </rPr>
      <t>·</t>
    </r>
    <r>
      <rPr>
        <sz val="14"/>
        <color theme="1"/>
        <rFont val="方正仿宋_GBK"/>
        <charset val="134"/>
      </rPr>
      <t>欧云</t>
    </r>
  </si>
  <si>
    <t>协比乃尔布呼镇、乃门莫敦镇</t>
  </si>
  <si>
    <r>
      <rPr>
        <sz val="13"/>
        <rFont val="方正仿宋_GBK"/>
        <charset val="134"/>
      </rPr>
      <t>唐卫东、刘雪峰</t>
    </r>
  </si>
  <si>
    <r>
      <rPr>
        <b/>
        <sz val="13"/>
        <rFont val="方正仿宋_GBK"/>
        <charset val="134"/>
      </rPr>
      <t>一、产出目标</t>
    </r>
    <r>
      <rPr>
        <b/>
        <sz val="13"/>
        <rFont val="Times New Roman"/>
        <charset val="134"/>
      </rPr>
      <t>:</t>
    </r>
    <r>
      <rPr>
        <sz val="13"/>
        <rFont val="方正仿宋_GBK"/>
        <charset val="134"/>
      </rPr>
      <t>建成可对外出租的标准化经营场地，具备引入本地特色产业的承载条件。制定差异化承包价格体系，对外承包定价</t>
    </r>
    <r>
      <rPr>
        <sz val="13"/>
        <rFont val="Times New Roman"/>
        <charset val="134"/>
      </rPr>
      <t>3.5</t>
    </r>
    <r>
      <rPr>
        <sz val="13"/>
        <rFont val="方正仿宋_GBK"/>
        <charset val="134"/>
      </rPr>
      <t>万元</t>
    </r>
    <r>
      <rPr>
        <sz val="13"/>
        <rFont val="Times New Roman"/>
        <charset val="134"/>
      </rPr>
      <t>/</t>
    </r>
    <r>
      <rPr>
        <sz val="13"/>
        <rFont val="方正仿宋_GBK"/>
        <charset val="134"/>
      </rPr>
      <t>间，本镇农户承包定价</t>
    </r>
    <r>
      <rPr>
        <sz val="13"/>
        <rFont val="Times New Roman"/>
        <charset val="134"/>
      </rPr>
      <t>3</t>
    </r>
    <r>
      <rPr>
        <sz val="13"/>
        <rFont val="方正仿宋_GBK"/>
        <charset val="134"/>
      </rPr>
      <t>万元</t>
    </r>
    <r>
      <rPr>
        <sz val="13"/>
        <rFont val="Times New Roman"/>
        <charset val="134"/>
      </rPr>
      <t>/</t>
    </r>
    <r>
      <rPr>
        <sz val="13"/>
        <rFont val="方正仿宋_GBK"/>
        <charset val="134"/>
      </rPr>
      <t>间。项目落地后形成稳定就业岗位，为脱贫户、监测户提供就业机会。</t>
    </r>
    <r>
      <rPr>
        <sz val="13"/>
        <rFont val="Times New Roman"/>
        <charset val="134"/>
      </rPr>
      <t xml:space="preserve">
</t>
    </r>
    <r>
      <rPr>
        <b/>
        <sz val="13"/>
        <rFont val="方正仿宋_GBK"/>
        <charset val="134"/>
      </rPr>
      <t>二、效益目标</t>
    </r>
    <r>
      <rPr>
        <b/>
        <sz val="13"/>
        <rFont val="Times New Roman"/>
        <charset val="134"/>
      </rPr>
      <t>:</t>
    </r>
    <r>
      <rPr>
        <sz val="13"/>
        <rFont val="方正仿宋_GBK"/>
        <charset val="134"/>
      </rPr>
      <t>项目收益前</t>
    </r>
    <r>
      <rPr>
        <sz val="13"/>
        <rFont val="Times New Roman"/>
        <charset val="134"/>
      </rPr>
      <t>5</t>
    </r>
    <r>
      <rPr>
        <sz val="13"/>
        <rFont val="方正仿宋_GBK"/>
        <charset val="134"/>
      </rPr>
      <t>年按</t>
    </r>
    <r>
      <rPr>
        <sz val="13"/>
        <rFont val="Times New Roman"/>
        <charset val="134"/>
      </rPr>
      <t>“80%</t>
    </r>
    <r>
      <rPr>
        <sz val="13"/>
        <rFont val="方正仿宋_GBK"/>
        <charset val="134"/>
      </rPr>
      <t>壮大村集体经济</t>
    </r>
    <r>
      <rPr>
        <sz val="13"/>
        <rFont val="Times New Roman"/>
        <charset val="134"/>
      </rPr>
      <t>+20%</t>
    </r>
    <r>
      <rPr>
        <sz val="13"/>
        <rFont val="方正仿宋_GBK"/>
        <charset val="134"/>
      </rPr>
      <t>动态扶持收入偏低脱贫户、监测户</t>
    </r>
    <r>
      <rPr>
        <sz val="13"/>
        <rFont val="Times New Roman"/>
        <charset val="134"/>
      </rPr>
      <t>”</t>
    </r>
    <r>
      <rPr>
        <sz val="13"/>
        <rFont val="方正仿宋_GBK"/>
        <charset val="134"/>
      </rPr>
      <t>分配，</t>
    </r>
    <r>
      <rPr>
        <sz val="13"/>
        <rFont val="Times New Roman"/>
        <charset val="134"/>
      </rPr>
      <t>5</t>
    </r>
    <r>
      <rPr>
        <sz val="13"/>
        <rFont val="方正仿宋_GBK"/>
        <charset val="134"/>
      </rPr>
      <t>年后收益全额用于壮大村集体经济；通过产业引入和就业带动，提升农户经营性、工资性收入。社会效益</t>
    </r>
    <r>
      <rPr>
        <sz val="13"/>
        <rFont val="Times New Roman"/>
        <charset val="134"/>
      </rPr>
      <t>,</t>
    </r>
    <r>
      <rPr>
        <sz val="13"/>
        <rFont val="方正仿宋_GBK"/>
        <charset val="134"/>
      </rPr>
      <t>优先引入本地特色产业，助力特色产业发展壮大；激发脱贫户、监测户就业积极性，增强各族群众幸福感、获得感，提高监测户、脱贫户及一般农户的满意度。</t>
    </r>
    <r>
      <rPr>
        <sz val="13"/>
        <rFont val="Times New Roman"/>
        <charset val="134"/>
      </rPr>
      <t xml:space="preserve">
</t>
    </r>
    <r>
      <rPr>
        <b/>
        <sz val="13"/>
        <rFont val="方正仿宋_GBK"/>
        <charset val="134"/>
      </rPr>
      <t>三、资产归属</t>
    </r>
    <r>
      <rPr>
        <b/>
        <sz val="13"/>
        <rFont val="Times New Roman"/>
        <charset val="134"/>
      </rPr>
      <t>:</t>
    </r>
    <r>
      <rPr>
        <sz val="13"/>
        <rFont val="方正仿宋_GBK"/>
        <charset val="134"/>
      </rPr>
      <t>项目形成的全部资产归包尔尕扎村、乃门莫敦村、协比乃尔布呼村集体共同所有。</t>
    </r>
    <r>
      <rPr>
        <sz val="13"/>
        <rFont val="Times New Roman"/>
        <charset val="134"/>
      </rPr>
      <t xml:space="preserve">
</t>
    </r>
    <r>
      <rPr>
        <b/>
        <sz val="13"/>
        <rFont val="方正仿宋_GBK"/>
        <charset val="134"/>
      </rPr>
      <t>四、资产后期管护</t>
    </r>
    <r>
      <rPr>
        <b/>
        <sz val="13"/>
        <rFont val="Times New Roman"/>
        <charset val="134"/>
      </rPr>
      <t>:</t>
    </r>
    <r>
      <rPr>
        <sz val="13"/>
        <rFont val="方正仿宋_GBK"/>
        <charset val="134"/>
      </rPr>
      <t>由包尔尕扎村、乃门莫敦村、协比乃尔布呼村村民委员会共同承担资产的日常管理、维护及运营工作，确保资产长期稳定发挥效益。</t>
    </r>
  </si>
  <si>
    <r>
      <rPr>
        <sz val="13"/>
        <rFont val="方正仿宋_GBK"/>
        <charset val="134"/>
      </rPr>
      <t>项目实施后，以租赁的方式经营，对外承包，间接带动物流、农产品种植等关联产业就业岗位，搭建</t>
    </r>
    <r>
      <rPr>
        <sz val="13"/>
        <rFont val="Times New Roman"/>
        <charset val="134"/>
      </rPr>
      <t>“</t>
    </r>
    <r>
      <rPr>
        <sz val="13"/>
        <rFont val="方正仿宋_GBK"/>
        <charset val="134"/>
      </rPr>
      <t>服务区</t>
    </r>
    <r>
      <rPr>
        <sz val="13"/>
        <rFont val="Times New Roman"/>
        <charset val="134"/>
      </rPr>
      <t>+</t>
    </r>
    <r>
      <rPr>
        <sz val="13"/>
        <rFont val="方正仿宋_GBK"/>
        <charset val="134"/>
      </rPr>
      <t>农户</t>
    </r>
    <r>
      <rPr>
        <sz val="13"/>
        <rFont val="Times New Roman"/>
        <charset val="134"/>
      </rPr>
      <t>+</t>
    </r>
    <r>
      <rPr>
        <sz val="13"/>
        <rFont val="方正仿宋_GBK"/>
        <charset val="134"/>
      </rPr>
      <t>合作社</t>
    </r>
    <r>
      <rPr>
        <sz val="13"/>
        <rFont val="Times New Roman"/>
        <charset val="134"/>
      </rPr>
      <t>”</t>
    </r>
    <r>
      <rPr>
        <sz val="13"/>
        <rFont val="方正仿宋_GBK"/>
        <charset val="134"/>
      </rPr>
      <t>农产品销售渠道，帮助周边农牧民销售特色农产品，带动村民增收，不断增强各族群众的幸福感、获得感，从而提高监测户、脱贫户和一般农户满意度，该项目，前</t>
    </r>
    <r>
      <rPr>
        <sz val="13"/>
        <rFont val="Times New Roman"/>
        <charset val="134"/>
      </rPr>
      <t>5</t>
    </r>
    <r>
      <rPr>
        <sz val="13"/>
        <rFont val="方正仿宋_GBK"/>
        <charset val="134"/>
      </rPr>
      <t>年收益收益资金的</t>
    </r>
    <r>
      <rPr>
        <sz val="13"/>
        <rFont val="Times New Roman"/>
        <charset val="134"/>
      </rPr>
      <t>80%</t>
    </r>
    <r>
      <rPr>
        <sz val="13"/>
        <rFont val="方正仿宋_GBK"/>
        <charset val="134"/>
      </rPr>
      <t>用于继续壮大村集体经济、</t>
    </r>
    <r>
      <rPr>
        <sz val="13"/>
        <rFont val="Times New Roman"/>
        <charset val="134"/>
      </rPr>
      <t>20%</t>
    </r>
    <r>
      <rPr>
        <sz val="13"/>
        <rFont val="方正仿宋_GBK"/>
        <charset val="134"/>
      </rPr>
      <t>用于每年动态扶持收入低的脱贫户、监测户。</t>
    </r>
  </si>
  <si>
    <r>
      <rPr>
        <b/>
        <sz val="14"/>
        <rFont val="宋体"/>
        <charset val="134"/>
      </rPr>
      <t>含少数民族发展资金（</t>
    </r>
    <r>
      <rPr>
        <b/>
        <sz val="14"/>
        <rFont val="Times New Roman"/>
        <charset val="134"/>
      </rPr>
      <t>571</t>
    </r>
    <r>
      <rPr>
        <b/>
        <sz val="14"/>
        <rFont val="宋体"/>
        <charset val="134"/>
      </rPr>
      <t>万）</t>
    </r>
  </si>
  <si>
    <t>HJ202603</t>
  </si>
  <si>
    <r>
      <rPr>
        <sz val="14"/>
        <rFont val="Times New Roman"/>
        <charset val="134"/>
      </rPr>
      <t>2026</t>
    </r>
    <r>
      <rPr>
        <sz val="14"/>
        <rFont val="方正仿宋_GBK"/>
        <charset val="134"/>
      </rPr>
      <t>年和静县哈尔莫敦镇农事服务中心农机采购项目</t>
    </r>
  </si>
  <si>
    <r>
      <rPr>
        <sz val="14"/>
        <rFont val="方正仿宋_GBK"/>
        <charset val="134"/>
      </rPr>
      <t>生产项目</t>
    </r>
  </si>
  <si>
    <r>
      <rPr>
        <sz val="14"/>
        <rFont val="方正仿宋_GBK"/>
        <charset val="134"/>
      </rPr>
      <t>和静县哈尔莫敦镇</t>
    </r>
  </si>
  <si>
    <r>
      <rPr>
        <sz val="14"/>
        <rFont val="Times New Roman"/>
        <charset val="134"/>
      </rPr>
      <t>1.</t>
    </r>
    <r>
      <rPr>
        <sz val="14"/>
        <rFont val="方正仿宋_GBK"/>
        <charset val="134"/>
      </rPr>
      <t>查茨村购买型号为</t>
    </r>
    <r>
      <rPr>
        <sz val="14"/>
        <rFont val="Times New Roman"/>
        <charset val="134"/>
      </rPr>
      <t>8R-3004</t>
    </r>
    <r>
      <rPr>
        <sz val="14"/>
        <rFont val="方正仿宋_GBK"/>
        <charset val="134"/>
      </rPr>
      <t>拖拉机</t>
    </r>
    <r>
      <rPr>
        <sz val="14"/>
        <rFont val="Times New Roman"/>
        <charset val="134"/>
      </rPr>
      <t>1</t>
    </r>
    <r>
      <rPr>
        <sz val="14"/>
        <rFont val="方正仿宋_GBK"/>
        <charset val="134"/>
      </rPr>
      <t>台，花费</t>
    </r>
    <r>
      <rPr>
        <sz val="14"/>
        <rFont val="Times New Roman"/>
        <charset val="134"/>
      </rPr>
      <t>238</t>
    </r>
    <r>
      <rPr>
        <sz val="14"/>
        <rFont val="方正仿宋_GBK"/>
        <charset val="134"/>
      </rPr>
      <t>万元；惠农导航</t>
    </r>
    <r>
      <rPr>
        <sz val="14"/>
        <rFont val="Times New Roman"/>
        <charset val="134"/>
      </rPr>
      <t>1</t>
    </r>
    <r>
      <rPr>
        <sz val="14"/>
        <rFont val="方正仿宋_GBK"/>
        <charset val="134"/>
      </rPr>
      <t>架</t>
    </r>
    <r>
      <rPr>
        <sz val="14"/>
        <rFont val="Times New Roman"/>
        <charset val="134"/>
      </rPr>
      <t>1.6</t>
    </r>
    <r>
      <rPr>
        <sz val="14"/>
        <rFont val="方正仿宋_GBK"/>
        <charset val="134"/>
      </rPr>
      <t>万元，</t>
    </r>
    <r>
      <rPr>
        <sz val="14"/>
        <rFont val="Times New Roman"/>
        <charset val="134"/>
      </rPr>
      <t>10</t>
    </r>
    <r>
      <rPr>
        <sz val="14"/>
        <rFont val="方正仿宋_GBK"/>
        <charset val="134"/>
      </rPr>
      <t>系</t>
    </r>
    <r>
      <rPr>
        <sz val="14"/>
        <rFont val="Times New Roman"/>
        <charset val="134"/>
      </rPr>
      <t>650</t>
    </r>
    <r>
      <rPr>
        <sz val="14"/>
        <rFont val="方正仿宋_GBK"/>
        <charset val="134"/>
      </rPr>
      <t>（</t>
    </r>
    <r>
      <rPr>
        <sz val="14"/>
        <rFont val="Times New Roman"/>
        <charset val="134"/>
      </rPr>
      <t>5+1</t>
    </r>
    <r>
      <rPr>
        <sz val="14"/>
        <rFont val="方正仿宋_GBK"/>
        <charset val="134"/>
      </rPr>
      <t>）翻转犁</t>
    </r>
    <r>
      <rPr>
        <sz val="14"/>
        <rFont val="Times New Roman"/>
        <charset val="134"/>
      </rPr>
      <t>1</t>
    </r>
    <r>
      <rPr>
        <sz val="14"/>
        <rFont val="方正仿宋_GBK"/>
        <charset val="134"/>
      </rPr>
      <t>架，花费</t>
    </r>
    <r>
      <rPr>
        <sz val="14"/>
        <rFont val="Times New Roman"/>
        <charset val="134"/>
      </rPr>
      <t>30.78</t>
    </r>
    <r>
      <rPr>
        <sz val="14"/>
        <rFont val="方正仿宋_GBK"/>
        <charset val="134"/>
      </rPr>
      <t>万元；</t>
    </r>
    <r>
      <rPr>
        <sz val="14"/>
        <rFont val="Times New Roman"/>
        <charset val="134"/>
      </rPr>
      <t>1ZFZ-7.2</t>
    </r>
    <r>
      <rPr>
        <sz val="14"/>
        <rFont val="方正仿宋_GBK"/>
        <charset val="134"/>
      </rPr>
      <t>分流式整地机</t>
    </r>
    <r>
      <rPr>
        <sz val="14"/>
        <rFont val="Times New Roman"/>
        <charset val="134"/>
      </rPr>
      <t>1</t>
    </r>
    <r>
      <rPr>
        <sz val="14"/>
        <rFont val="方正仿宋_GBK"/>
        <charset val="134"/>
      </rPr>
      <t>架（轮胎直径</t>
    </r>
    <r>
      <rPr>
        <sz val="14"/>
        <rFont val="Times New Roman"/>
        <charset val="134"/>
      </rPr>
      <t>500</t>
    </r>
    <r>
      <rPr>
        <sz val="14"/>
        <rFont val="方正仿宋_GBK"/>
        <charset val="134"/>
      </rPr>
      <t>毫米</t>
    </r>
    <r>
      <rPr>
        <sz val="14"/>
        <rFont val="Times New Roman"/>
        <charset val="134"/>
      </rPr>
      <t>+</t>
    </r>
    <r>
      <rPr>
        <sz val="14"/>
        <rFont val="方正仿宋_GBK"/>
        <charset val="134"/>
      </rPr>
      <t>碎土轮</t>
    </r>
    <r>
      <rPr>
        <sz val="14"/>
        <rFont val="Times New Roman"/>
        <charset val="134"/>
      </rPr>
      <t>+</t>
    </r>
    <r>
      <rPr>
        <sz val="14"/>
        <rFont val="方正仿宋_GBK"/>
        <charset val="134"/>
      </rPr>
      <t>靶片</t>
    </r>
    <r>
      <rPr>
        <sz val="14"/>
        <rFont val="Times New Roman"/>
        <charset val="134"/>
      </rPr>
      <t>+</t>
    </r>
    <r>
      <rPr>
        <sz val="14"/>
        <rFont val="方正仿宋_GBK"/>
        <charset val="134"/>
      </rPr>
      <t>模板），花费</t>
    </r>
    <r>
      <rPr>
        <sz val="14"/>
        <rFont val="Times New Roman"/>
        <charset val="134"/>
      </rPr>
      <t>11.96</t>
    </r>
    <r>
      <rPr>
        <sz val="14"/>
        <rFont val="方正仿宋_GBK"/>
        <charset val="134"/>
      </rPr>
      <t>万元；</t>
    </r>
    <r>
      <rPr>
        <sz val="14"/>
        <rFont val="Times New Roman"/>
        <charset val="134"/>
      </rPr>
      <t>8</t>
    </r>
    <r>
      <rPr>
        <sz val="14"/>
        <rFont val="方正仿宋_GBK"/>
        <charset val="134"/>
      </rPr>
      <t>齿深松机</t>
    </r>
    <r>
      <rPr>
        <sz val="14"/>
        <rFont val="Times New Roman"/>
        <charset val="134"/>
      </rPr>
      <t>1</t>
    </r>
    <r>
      <rPr>
        <sz val="14"/>
        <rFont val="方正仿宋_GBK"/>
        <charset val="134"/>
      </rPr>
      <t>架，花费</t>
    </r>
    <r>
      <rPr>
        <sz val="14"/>
        <rFont val="Times New Roman"/>
        <charset val="134"/>
      </rPr>
      <t>8.8</t>
    </r>
    <r>
      <rPr>
        <sz val="14"/>
        <rFont val="方正仿宋_GBK"/>
        <charset val="134"/>
      </rPr>
      <t>万元。合计</t>
    </r>
    <r>
      <rPr>
        <sz val="14"/>
        <rFont val="Times New Roman"/>
        <charset val="134"/>
      </rPr>
      <t>291.14</t>
    </r>
    <r>
      <rPr>
        <sz val="14"/>
        <rFont val="方正仿宋_GBK"/>
        <charset val="134"/>
      </rPr>
      <t>万元。</t>
    </r>
    <r>
      <rPr>
        <sz val="14"/>
        <rFont val="Times New Roman"/>
        <charset val="134"/>
      </rPr>
      <t xml:space="preserve">                                                                                        
2.</t>
    </r>
    <r>
      <rPr>
        <sz val="14"/>
        <rFont val="方正仿宋_GBK"/>
        <charset val="134"/>
      </rPr>
      <t>查茨村购买</t>
    </r>
    <r>
      <rPr>
        <sz val="14"/>
        <rFont val="Times New Roman"/>
        <charset val="134"/>
      </rPr>
      <t>6M-2104</t>
    </r>
    <r>
      <rPr>
        <sz val="14"/>
        <rFont val="方正仿宋_GBK"/>
        <charset val="134"/>
      </rPr>
      <t>拖拉机</t>
    </r>
    <r>
      <rPr>
        <sz val="14"/>
        <rFont val="Times New Roman"/>
        <charset val="134"/>
      </rPr>
      <t>1</t>
    </r>
    <r>
      <rPr>
        <sz val="14"/>
        <rFont val="方正仿宋_GBK"/>
        <charset val="134"/>
      </rPr>
      <t>台，花费</t>
    </r>
    <r>
      <rPr>
        <sz val="14"/>
        <rFont val="Times New Roman"/>
        <charset val="134"/>
      </rPr>
      <t>90</t>
    </r>
    <r>
      <rPr>
        <sz val="14"/>
        <rFont val="方正仿宋_GBK"/>
        <charset val="134"/>
      </rPr>
      <t>万元；</t>
    </r>
    <r>
      <rPr>
        <sz val="14"/>
        <rFont val="Times New Roman"/>
        <charset val="134"/>
      </rPr>
      <t>6E-1504</t>
    </r>
    <r>
      <rPr>
        <sz val="14"/>
        <rFont val="方正仿宋_GBK"/>
        <charset val="134"/>
      </rPr>
      <t>拖拉机</t>
    </r>
    <r>
      <rPr>
        <sz val="14"/>
        <rFont val="Times New Roman"/>
        <charset val="134"/>
      </rPr>
      <t>1</t>
    </r>
    <r>
      <rPr>
        <sz val="14"/>
        <rFont val="方正仿宋_GBK"/>
        <charset val="134"/>
      </rPr>
      <t>台，花费</t>
    </r>
    <r>
      <rPr>
        <sz val="14"/>
        <rFont val="Times New Roman"/>
        <charset val="134"/>
      </rPr>
      <t>52</t>
    </r>
    <r>
      <rPr>
        <sz val="14"/>
        <rFont val="方正仿宋_GBK"/>
        <charset val="134"/>
      </rPr>
      <t>万元；惠农导航</t>
    </r>
    <r>
      <rPr>
        <sz val="14"/>
        <rFont val="Times New Roman"/>
        <charset val="134"/>
      </rPr>
      <t>2</t>
    </r>
    <r>
      <rPr>
        <sz val="14"/>
        <rFont val="方正仿宋_GBK"/>
        <charset val="134"/>
      </rPr>
      <t>架，花费</t>
    </r>
    <r>
      <rPr>
        <sz val="14"/>
        <rFont val="Times New Roman"/>
        <charset val="134"/>
      </rPr>
      <t>3.2</t>
    </r>
    <r>
      <rPr>
        <sz val="14"/>
        <rFont val="方正仿宋_GBK"/>
        <charset val="134"/>
      </rPr>
      <t>万元；驱动靶</t>
    </r>
    <r>
      <rPr>
        <sz val="14"/>
        <rFont val="Times New Roman"/>
        <charset val="134"/>
      </rPr>
      <t>4</t>
    </r>
    <r>
      <rPr>
        <sz val="14"/>
        <rFont val="方正仿宋_GBK"/>
        <charset val="134"/>
      </rPr>
      <t>米</t>
    </r>
    <r>
      <rPr>
        <sz val="14"/>
        <rFont val="Times New Roman"/>
        <charset val="134"/>
      </rPr>
      <t>1</t>
    </r>
    <r>
      <rPr>
        <sz val="14"/>
        <rFont val="方正仿宋_GBK"/>
        <charset val="134"/>
      </rPr>
      <t>架，花费</t>
    </r>
    <r>
      <rPr>
        <sz val="14"/>
        <rFont val="Times New Roman"/>
        <charset val="134"/>
      </rPr>
      <t>12.3</t>
    </r>
    <r>
      <rPr>
        <sz val="14"/>
        <rFont val="方正仿宋_GBK"/>
        <charset val="134"/>
      </rPr>
      <t>万元；</t>
    </r>
    <r>
      <rPr>
        <sz val="14"/>
        <rFont val="Times New Roman"/>
        <charset val="134"/>
      </rPr>
      <t>8</t>
    </r>
    <r>
      <rPr>
        <sz val="14"/>
        <rFont val="方正仿宋_GBK"/>
        <charset val="134"/>
      </rPr>
      <t>系</t>
    </r>
    <r>
      <rPr>
        <sz val="14"/>
        <rFont val="Times New Roman"/>
        <charset val="134"/>
      </rPr>
      <t>1LFTT-550</t>
    </r>
    <r>
      <rPr>
        <sz val="14"/>
        <rFont val="方正仿宋_GBK"/>
        <charset val="134"/>
      </rPr>
      <t>（</t>
    </r>
    <r>
      <rPr>
        <sz val="14"/>
        <rFont val="Times New Roman"/>
        <charset val="134"/>
      </rPr>
      <t>4+1</t>
    </r>
    <r>
      <rPr>
        <sz val="14"/>
        <rFont val="方正仿宋_GBK"/>
        <charset val="134"/>
      </rPr>
      <t>）翻转犁</t>
    </r>
    <r>
      <rPr>
        <sz val="14"/>
        <rFont val="Times New Roman"/>
        <charset val="134"/>
      </rPr>
      <t>1</t>
    </r>
    <r>
      <rPr>
        <sz val="14"/>
        <rFont val="方正仿宋_GBK"/>
        <charset val="134"/>
      </rPr>
      <t>台，花费</t>
    </r>
    <r>
      <rPr>
        <sz val="14"/>
        <rFont val="Times New Roman"/>
        <charset val="134"/>
      </rPr>
      <t>18.8</t>
    </r>
    <r>
      <rPr>
        <sz val="14"/>
        <rFont val="方正仿宋_GBK"/>
        <charset val="134"/>
      </rPr>
      <t>万元；</t>
    </r>
    <r>
      <rPr>
        <sz val="14"/>
        <rFont val="Times New Roman"/>
        <charset val="134"/>
      </rPr>
      <t>1ZFZ-5.4</t>
    </r>
    <r>
      <rPr>
        <sz val="14"/>
        <rFont val="方正仿宋_GBK"/>
        <charset val="134"/>
      </rPr>
      <t>分流式整地机（轮胎直径</t>
    </r>
    <r>
      <rPr>
        <sz val="14"/>
        <rFont val="Times New Roman"/>
        <charset val="134"/>
      </rPr>
      <t>500</t>
    </r>
    <r>
      <rPr>
        <sz val="14"/>
        <rFont val="方正仿宋_GBK"/>
        <charset val="134"/>
      </rPr>
      <t>毫米</t>
    </r>
    <r>
      <rPr>
        <sz val="14"/>
        <rFont val="Times New Roman"/>
        <charset val="134"/>
      </rPr>
      <t>+</t>
    </r>
    <r>
      <rPr>
        <sz val="14"/>
        <rFont val="方正仿宋_GBK"/>
        <charset val="134"/>
      </rPr>
      <t>碎土轮</t>
    </r>
    <r>
      <rPr>
        <sz val="14"/>
        <rFont val="Times New Roman"/>
        <charset val="134"/>
      </rPr>
      <t>+</t>
    </r>
    <r>
      <rPr>
        <sz val="14"/>
        <rFont val="方正仿宋_GBK"/>
        <charset val="134"/>
      </rPr>
      <t>靶片</t>
    </r>
    <r>
      <rPr>
        <sz val="14"/>
        <rFont val="Times New Roman"/>
        <charset val="134"/>
      </rPr>
      <t>+</t>
    </r>
    <r>
      <rPr>
        <sz val="14"/>
        <rFont val="方正仿宋_GBK"/>
        <charset val="134"/>
      </rPr>
      <t>模板）</t>
    </r>
    <r>
      <rPr>
        <sz val="14"/>
        <rFont val="Times New Roman"/>
        <charset val="134"/>
      </rPr>
      <t>1</t>
    </r>
    <r>
      <rPr>
        <sz val="14"/>
        <rFont val="方正仿宋_GBK"/>
        <charset val="134"/>
      </rPr>
      <t>台，花费</t>
    </r>
    <r>
      <rPr>
        <sz val="14"/>
        <rFont val="Times New Roman"/>
        <charset val="134"/>
      </rPr>
      <t>8.68</t>
    </r>
    <r>
      <rPr>
        <sz val="14"/>
        <rFont val="方正仿宋_GBK"/>
        <charset val="134"/>
      </rPr>
      <t>万元；</t>
    </r>
    <r>
      <rPr>
        <sz val="14"/>
        <rFont val="Times New Roman"/>
        <charset val="134"/>
      </rPr>
      <t>S770</t>
    </r>
    <r>
      <rPr>
        <sz val="14"/>
        <rFont val="方正仿宋_GBK"/>
        <charset val="134"/>
      </rPr>
      <t>联合收割机</t>
    </r>
    <r>
      <rPr>
        <sz val="14"/>
        <rFont val="Times New Roman"/>
        <charset val="134"/>
      </rPr>
      <t>1</t>
    </r>
    <r>
      <rPr>
        <sz val="14"/>
        <rFont val="方正仿宋_GBK"/>
        <charset val="134"/>
      </rPr>
      <t>台，花费</t>
    </r>
    <r>
      <rPr>
        <sz val="14"/>
        <rFont val="Times New Roman"/>
        <charset val="134"/>
      </rPr>
      <t>380</t>
    </r>
    <r>
      <rPr>
        <sz val="14"/>
        <rFont val="方正仿宋_GBK"/>
        <charset val="134"/>
      </rPr>
      <t>万元；</t>
    </r>
    <r>
      <rPr>
        <sz val="14"/>
        <rFont val="Times New Roman"/>
        <charset val="134"/>
      </rPr>
      <t>2BF-32</t>
    </r>
    <r>
      <rPr>
        <sz val="14"/>
        <rFont val="方正仿宋_GBK"/>
        <charset val="134"/>
      </rPr>
      <t>谷物播种机</t>
    </r>
    <r>
      <rPr>
        <sz val="14"/>
        <rFont val="Times New Roman"/>
        <charset val="134"/>
      </rPr>
      <t>1</t>
    </r>
    <r>
      <rPr>
        <sz val="14"/>
        <rFont val="方正仿宋_GBK"/>
        <charset val="134"/>
      </rPr>
      <t>台</t>
    </r>
    <r>
      <rPr>
        <sz val="14"/>
        <rFont val="Times New Roman"/>
        <charset val="134"/>
      </rPr>
      <t xml:space="preserve"> </t>
    </r>
    <r>
      <rPr>
        <sz val="14"/>
        <rFont val="方正仿宋_GBK"/>
        <charset val="134"/>
      </rPr>
      <t>，花费</t>
    </r>
    <r>
      <rPr>
        <sz val="14"/>
        <rFont val="Times New Roman"/>
        <charset val="134"/>
      </rPr>
      <t>4.35</t>
    </r>
    <r>
      <rPr>
        <sz val="14"/>
        <rFont val="方正仿宋_GBK"/>
        <charset val="134"/>
      </rPr>
      <t>万元；合计</t>
    </r>
    <r>
      <rPr>
        <sz val="14"/>
        <rFont val="Times New Roman"/>
        <charset val="134"/>
      </rPr>
      <t>569.33</t>
    </r>
    <r>
      <rPr>
        <sz val="14"/>
        <rFont val="方正仿宋_GBK"/>
        <charset val="134"/>
      </rPr>
      <t>万元。</t>
    </r>
    <r>
      <rPr>
        <sz val="14"/>
        <rFont val="Times New Roman"/>
        <charset val="134"/>
      </rPr>
      <t xml:space="preserve">                                                                                           
3.</t>
    </r>
    <r>
      <rPr>
        <sz val="14"/>
        <rFont val="方正仿宋_GBK"/>
        <charset val="134"/>
      </rPr>
      <t>觉伦图尔根村购买</t>
    </r>
    <r>
      <rPr>
        <sz val="14"/>
        <rFont val="Times New Roman"/>
        <charset val="134"/>
      </rPr>
      <t>6M-2104</t>
    </r>
    <r>
      <rPr>
        <sz val="14"/>
        <rFont val="方正仿宋_GBK"/>
        <charset val="134"/>
      </rPr>
      <t>拖拉机</t>
    </r>
    <r>
      <rPr>
        <sz val="14"/>
        <rFont val="Times New Roman"/>
        <charset val="134"/>
      </rPr>
      <t>1</t>
    </r>
    <r>
      <rPr>
        <sz val="14"/>
        <rFont val="方正仿宋_GBK"/>
        <charset val="134"/>
      </rPr>
      <t>台，花费</t>
    </r>
    <r>
      <rPr>
        <sz val="14"/>
        <rFont val="Times New Roman"/>
        <charset val="134"/>
      </rPr>
      <t>90</t>
    </r>
    <r>
      <rPr>
        <sz val="14"/>
        <rFont val="方正仿宋_GBK"/>
        <charset val="134"/>
      </rPr>
      <t>万元；</t>
    </r>
    <r>
      <rPr>
        <sz val="14"/>
        <rFont val="Times New Roman"/>
        <charset val="134"/>
      </rPr>
      <t>6E-1504</t>
    </r>
    <r>
      <rPr>
        <sz val="14"/>
        <rFont val="方正仿宋_GBK"/>
        <charset val="134"/>
      </rPr>
      <t>拖拉机</t>
    </r>
    <r>
      <rPr>
        <sz val="14"/>
        <rFont val="Times New Roman"/>
        <charset val="134"/>
      </rPr>
      <t>1</t>
    </r>
    <r>
      <rPr>
        <sz val="14"/>
        <rFont val="方正仿宋_GBK"/>
        <charset val="134"/>
      </rPr>
      <t>台，花费</t>
    </r>
    <r>
      <rPr>
        <sz val="14"/>
        <rFont val="Times New Roman"/>
        <charset val="134"/>
      </rPr>
      <t>52</t>
    </r>
    <r>
      <rPr>
        <sz val="14"/>
        <rFont val="方正仿宋_GBK"/>
        <charset val="134"/>
      </rPr>
      <t>万元；惠农导航</t>
    </r>
    <r>
      <rPr>
        <sz val="14"/>
        <rFont val="Times New Roman"/>
        <charset val="134"/>
      </rPr>
      <t>2</t>
    </r>
    <r>
      <rPr>
        <sz val="14"/>
        <rFont val="方正仿宋_GBK"/>
        <charset val="134"/>
      </rPr>
      <t>架，花费</t>
    </r>
    <r>
      <rPr>
        <sz val="14"/>
        <rFont val="Times New Roman"/>
        <charset val="134"/>
      </rPr>
      <t>3.2</t>
    </r>
    <r>
      <rPr>
        <sz val="14"/>
        <rFont val="方正仿宋_GBK"/>
        <charset val="134"/>
      </rPr>
      <t>万元；驱动靶</t>
    </r>
    <r>
      <rPr>
        <sz val="14"/>
        <rFont val="Times New Roman"/>
        <charset val="134"/>
      </rPr>
      <t>4</t>
    </r>
    <r>
      <rPr>
        <sz val="14"/>
        <rFont val="方正仿宋_GBK"/>
        <charset val="134"/>
      </rPr>
      <t>米</t>
    </r>
    <r>
      <rPr>
        <sz val="14"/>
        <rFont val="Times New Roman"/>
        <charset val="134"/>
      </rPr>
      <t>1</t>
    </r>
    <r>
      <rPr>
        <sz val="14"/>
        <rFont val="方正仿宋_GBK"/>
        <charset val="134"/>
      </rPr>
      <t>架，花费</t>
    </r>
    <r>
      <rPr>
        <sz val="14"/>
        <rFont val="Times New Roman"/>
        <charset val="134"/>
      </rPr>
      <t>12.3</t>
    </r>
    <r>
      <rPr>
        <sz val="14"/>
        <rFont val="方正仿宋_GBK"/>
        <charset val="134"/>
      </rPr>
      <t>万元；</t>
    </r>
    <r>
      <rPr>
        <sz val="14"/>
        <rFont val="Times New Roman"/>
        <charset val="134"/>
      </rPr>
      <t>460H</t>
    </r>
    <r>
      <rPr>
        <sz val="14"/>
        <rFont val="方正仿宋_GBK"/>
        <charset val="134"/>
      </rPr>
      <t>弹簧翻转犁</t>
    </r>
    <r>
      <rPr>
        <sz val="14"/>
        <rFont val="Times New Roman"/>
        <charset val="134"/>
      </rPr>
      <t>1</t>
    </r>
    <r>
      <rPr>
        <sz val="14"/>
        <rFont val="方正仿宋_GBK"/>
        <charset val="134"/>
      </rPr>
      <t>架，花费</t>
    </r>
    <r>
      <rPr>
        <sz val="14"/>
        <rFont val="Times New Roman"/>
        <charset val="134"/>
      </rPr>
      <t>18.2</t>
    </r>
    <r>
      <rPr>
        <sz val="14"/>
        <rFont val="方正仿宋_GBK"/>
        <charset val="134"/>
      </rPr>
      <t>万元；</t>
    </r>
    <r>
      <rPr>
        <sz val="14"/>
        <rFont val="Times New Roman"/>
        <charset val="134"/>
      </rPr>
      <t>1ZFZ-5.4</t>
    </r>
    <r>
      <rPr>
        <sz val="14"/>
        <rFont val="方正仿宋_GBK"/>
        <charset val="134"/>
      </rPr>
      <t>分流式整地机（轮胎直径</t>
    </r>
    <r>
      <rPr>
        <sz val="14"/>
        <rFont val="Times New Roman"/>
        <charset val="134"/>
      </rPr>
      <t>500</t>
    </r>
    <r>
      <rPr>
        <sz val="14"/>
        <rFont val="方正仿宋_GBK"/>
        <charset val="134"/>
      </rPr>
      <t>毫米</t>
    </r>
    <r>
      <rPr>
        <sz val="14"/>
        <rFont val="Times New Roman"/>
        <charset val="134"/>
      </rPr>
      <t>+</t>
    </r>
    <r>
      <rPr>
        <sz val="14"/>
        <rFont val="方正仿宋_GBK"/>
        <charset val="134"/>
      </rPr>
      <t>碎土轮</t>
    </r>
    <r>
      <rPr>
        <sz val="14"/>
        <rFont val="Times New Roman"/>
        <charset val="134"/>
      </rPr>
      <t>+</t>
    </r>
    <r>
      <rPr>
        <sz val="14"/>
        <rFont val="方正仿宋_GBK"/>
        <charset val="134"/>
      </rPr>
      <t>靶片</t>
    </r>
    <r>
      <rPr>
        <sz val="14"/>
        <rFont val="Times New Roman"/>
        <charset val="134"/>
      </rPr>
      <t>+</t>
    </r>
    <r>
      <rPr>
        <sz val="14"/>
        <rFont val="方正仿宋_GBK"/>
        <charset val="134"/>
      </rPr>
      <t>模板）</t>
    </r>
    <r>
      <rPr>
        <sz val="14"/>
        <rFont val="Times New Roman"/>
        <charset val="134"/>
      </rPr>
      <t>1</t>
    </r>
    <r>
      <rPr>
        <sz val="14"/>
        <rFont val="方正仿宋_GBK"/>
        <charset val="134"/>
      </rPr>
      <t>台，花费</t>
    </r>
    <r>
      <rPr>
        <sz val="14"/>
        <rFont val="Times New Roman"/>
        <charset val="134"/>
      </rPr>
      <t>8.68</t>
    </r>
    <r>
      <rPr>
        <sz val="14"/>
        <rFont val="方正仿宋_GBK"/>
        <charset val="134"/>
      </rPr>
      <t>万元；购买</t>
    </r>
    <r>
      <rPr>
        <sz val="14"/>
        <rFont val="Times New Roman"/>
        <charset val="134"/>
      </rPr>
      <t>C2400</t>
    </r>
    <r>
      <rPr>
        <sz val="14"/>
        <rFont val="方正仿宋_GBK"/>
        <charset val="134"/>
      </rPr>
      <t>联合收割机</t>
    </r>
    <r>
      <rPr>
        <sz val="14"/>
        <rFont val="Times New Roman"/>
        <charset val="134"/>
      </rPr>
      <t>1</t>
    </r>
    <r>
      <rPr>
        <sz val="14"/>
        <rFont val="方正仿宋_GBK"/>
        <charset val="134"/>
      </rPr>
      <t>台，花费</t>
    </r>
    <r>
      <rPr>
        <sz val="14"/>
        <rFont val="Times New Roman"/>
        <charset val="134"/>
      </rPr>
      <t>152</t>
    </r>
    <r>
      <rPr>
        <sz val="14"/>
        <rFont val="方正仿宋_GBK"/>
        <charset val="134"/>
      </rPr>
      <t>万元；</t>
    </r>
    <r>
      <rPr>
        <sz val="14"/>
        <rFont val="Times New Roman"/>
        <charset val="134"/>
      </rPr>
      <t>2BF-32</t>
    </r>
    <r>
      <rPr>
        <sz val="14"/>
        <rFont val="方正仿宋_GBK"/>
        <charset val="134"/>
      </rPr>
      <t>谷物播种机</t>
    </r>
    <r>
      <rPr>
        <sz val="14"/>
        <rFont val="Times New Roman"/>
        <charset val="134"/>
      </rPr>
      <t>1</t>
    </r>
    <r>
      <rPr>
        <sz val="14"/>
        <rFont val="方正仿宋_GBK"/>
        <charset val="134"/>
      </rPr>
      <t>台</t>
    </r>
    <r>
      <rPr>
        <sz val="14"/>
        <rFont val="Times New Roman"/>
        <charset val="134"/>
      </rPr>
      <t xml:space="preserve"> </t>
    </r>
    <r>
      <rPr>
        <sz val="14"/>
        <rFont val="方正仿宋_GBK"/>
        <charset val="134"/>
      </rPr>
      <t>，花费</t>
    </r>
    <r>
      <rPr>
        <sz val="14"/>
        <rFont val="Times New Roman"/>
        <charset val="134"/>
      </rPr>
      <t>4.35</t>
    </r>
    <r>
      <rPr>
        <sz val="14"/>
        <rFont val="方正仿宋_GBK"/>
        <charset val="134"/>
      </rPr>
      <t>万元。合计</t>
    </r>
    <r>
      <rPr>
        <sz val="14"/>
        <rFont val="Times New Roman"/>
        <charset val="134"/>
      </rPr>
      <t>340.73</t>
    </r>
    <r>
      <rPr>
        <sz val="14"/>
        <rFont val="方正仿宋_GBK"/>
        <charset val="134"/>
      </rPr>
      <t>万元。</t>
    </r>
    <r>
      <rPr>
        <sz val="14"/>
        <rFont val="Times New Roman"/>
        <charset val="134"/>
      </rPr>
      <t xml:space="preserve">
4.</t>
    </r>
    <r>
      <rPr>
        <sz val="14"/>
        <rFont val="方正仿宋_GBK"/>
        <charset val="134"/>
      </rPr>
      <t>查茨村购买</t>
    </r>
    <r>
      <rPr>
        <sz val="14"/>
        <rFont val="Times New Roman"/>
        <charset val="134"/>
      </rPr>
      <t>4YZJ-5W1f</t>
    </r>
    <r>
      <rPr>
        <sz val="14"/>
        <rFont val="方正仿宋_GBK"/>
        <charset val="134"/>
      </rPr>
      <t>型自走式穗茎兼收玉米收获机</t>
    </r>
    <r>
      <rPr>
        <sz val="14"/>
        <rFont val="Times New Roman"/>
        <charset val="134"/>
      </rPr>
      <t>1</t>
    </r>
    <r>
      <rPr>
        <sz val="14"/>
        <rFont val="方正仿宋_GBK"/>
        <charset val="134"/>
      </rPr>
      <t>台，花费</t>
    </r>
    <r>
      <rPr>
        <sz val="14"/>
        <rFont val="Times New Roman"/>
        <charset val="134"/>
      </rPr>
      <t>49</t>
    </r>
    <r>
      <rPr>
        <sz val="14"/>
        <rFont val="方正仿宋_GBK"/>
        <charset val="134"/>
      </rPr>
      <t>万元；</t>
    </r>
    <r>
      <rPr>
        <sz val="14"/>
        <rFont val="Times New Roman"/>
        <charset val="134"/>
      </rPr>
      <t>9YFZ-2.2C</t>
    </r>
    <r>
      <rPr>
        <sz val="14"/>
        <rFont val="方正仿宋_GBK"/>
        <charset val="134"/>
      </rPr>
      <t>饲料收获打捆机</t>
    </r>
    <r>
      <rPr>
        <sz val="14"/>
        <rFont val="Times New Roman"/>
        <charset val="134"/>
      </rPr>
      <t>1</t>
    </r>
    <r>
      <rPr>
        <sz val="14"/>
        <rFont val="方正仿宋_GBK"/>
        <charset val="134"/>
      </rPr>
      <t>台，花费</t>
    </r>
    <r>
      <rPr>
        <sz val="14"/>
        <rFont val="Times New Roman"/>
        <charset val="134"/>
      </rPr>
      <t>20.8</t>
    </r>
    <r>
      <rPr>
        <sz val="14"/>
        <rFont val="方正仿宋_GBK"/>
        <charset val="134"/>
      </rPr>
      <t>万。合计</t>
    </r>
    <r>
      <rPr>
        <sz val="14"/>
        <rFont val="Times New Roman"/>
        <charset val="134"/>
      </rPr>
      <t>69.8</t>
    </r>
    <r>
      <rPr>
        <sz val="14"/>
        <rFont val="方正仿宋_GBK"/>
        <charset val="134"/>
      </rPr>
      <t>万元。</t>
    </r>
    <r>
      <rPr>
        <sz val="14"/>
        <rFont val="Times New Roman"/>
        <charset val="134"/>
      </rPr>
      <t xml:space="preserve">
</t>
    </r>
    <r>
      <rPr>
        <sz val="14"/>
        <rFont val="方正仿宋_GBK"/>
        <charset val="134"/>
      </rPr>
      <t>共计投入资金</t>
    </r>
    <r>
      <rPr>
        <sz val="14"/>
        <rFont val="Times New Roman"/>
        <charset val="134"/>
      </rPr>
      <t>1271</t>
    </r>
    <r>
      <rPr>
        <sz val="14"/>
        <rFont val="方正仿宋_GBK"/>
        <charset val="134"/>
      </rPr>
      <t>万元。</t>
    </r>
  </si>
  <si>
    <r>
      <rPr>
        <sz val="14"/>
        <rFont val="方正仿宋_GBK"/>
        <charset val="134"/>
      </rPr>
      <t>县农业农村局</t>
    </r>
  </si>
  <si>
    <r>
      <rPr>
        <sz val="14"/>
        <rFont val="方正仿宋_GBK"/>
        <charset val="134"/>
      </rPr>
      <t>包志强、赛买提</t>
    </r>
    <r>
      <rPr>
        <sz val="14"/>
        <rFont val="Times New Roman"/>
        <charset val="134"/>
      </rPr>
      <t>·</t>
    </r>
    <r>
      <rPr>
        <sz val="14"/>
        <rFont val="方正仿宋_GBK"/>
        <charset val="134"/>
      </rPr>
      <t>卡斯木</t>
    </r>
  </si>
  <si>
    <r>
      <rPr>
        <sz val="14"/>
        <rFont val="方正仿宋_GBK"/>
        <charset val="134"/>
      </rPr>
      <t>农机局</t>
    </r>
  </si>
  <si>
    <r>
      <rPr>
        <sz val="14"/>
        <rFont val="方正仿宋_GBK"/>
        <charset val="134"/>
      </rPr>
      <t>艾力</t>
    </r>
    <r>
      <rPr>
        <sz val="14"/>
        <rFont val="Times New Roman"/>
        <charset val="134"/>
      </rPr>
      <t>·</t>
    </r>
    <r>
      <rPr>
        <sz val="14"/>
        <rFont val="方正仿宋_GBK"/>
        <charset val="134"/>
      </rPr>
      <t>阿吾提</t>
    </r>
  </si>
  <si>
    <r>
      <rPr>
        <b/>
        <sz val="13"/>
        <rFont val="Times New Roman"/>
        <charset val="134"/>
      </rPr>
      <t>1.</t>
    </r>
    <r>
      <rPr>
        <b/>
        <sz val="13"/>
        <rFont val="方正仿宋_GBK"/>
        <charset val="134"/>
      </rPr>
      <t>产出目标</t>
    </r>
    <r>
      <rPr>
        <b/>
        <sz val="13"/>
        <rFont val="Times New Roman"/>
        <charset val="134"/>
      </rPr>
      <t>:</t>
    </r>
    <r>
      <rPr>
        <sz val="13"/>
        <rFont val="方正仿宋_GBK"/>
        <charset val="134"/>
      </rPr>
      <t>立足哈尔莫敦镇</t>
    </r>
    <r>
      <rPr>
        <sz val="13"/>
        <rFont val="Times New Roman"/>
        <charset val="134"/>
      </rPr>
      <t>20</t>
    </r>
    <r>
      <rPr>
        <sz val="13"/>
        <rFont val="方正仿宋_GBK"/>
        <charset val="134"/>
      </rPr>
      <t>万亩耕地的农业大镇定位，项目建成后可切实为农民生产提供便利条件，搭建专业技术指导服务平台，为提升农产品质量筑牢基础；同时提供就业岗位，充分发挥联农带农作用，带动村集体增收。</t>
    </r>
    <r>
      <rPr>
        <sz val="13"/>
        <rFont val="Times New Roman"/>
        <charset val="134"/>
      </rPr>
      <t xml:space="preserve">
</t>
    </r>
    <r>
      <rPr>
        <b/>
        <sz val="13"/>
        <rFont val="Times New Roman"/>
        <charset val="134"/>
      </rPr>
      <t>2.</t>
    </r>
    <r>
      <rPr>
        <b/>
        <sz val="13"/>
        <rFont val="方正仿宋_GBK"/>
        <charset val="134"/>
      </rPr>
      <t>效益目标</t>
    </r>
    <r>
      <rPr>
        <b/>
        <sz val="13"/>
        <rFont val="Times New Roman"/>
        <charset val="134"/>
      </rPr>
      <t>:</t>
    </r>
    <r>
      <rPr>
        <sz val="13"/>
        <rFont val="方正仿宋_GBK"/>
        <charset val="134"/>
      </rPr>
      <t>采用与企业、个体、社会化服务组织合作经营或联合社自营等多元运营模式，项目年收益不低于总投资的</t>
    </r>
    <r>
      <rPr>
        <sz val="13"/>
        <rFont val="Times New Roman"/>
        <charset val="134"/>
      </rPr>
      <t>5%</t>
    </r>
    <r>
      <rPr>
        <sz val="13"/>
        <rFont val="方正仿宋_GBK"/>
        <charset val="134"/>
      </rPr>
      <t>；收益分配明确，</t>
    </r>
    <r>
      <rPr>
        <sz val="13"/>
        <rFont val="Times New Roman"/>
        <charset val="134"/>
      </rPr>
      <t>20%</t>
    </r>
    <r>
      <rPr>
        <sz val="13"/>
        <rFont val="方正仿宋_GBK"/>
        <charset val="134"/>
      </rPr>
      <t>用于动态扶持脱贫户及监测户，</t>
    </r>
    <r>
      <rPr>
        <sz val="13"/>
        <rFont val="Times New Roman"/>
        <charset val="134"/>
      </rPr>
      <t>80%</t>
    </r>
    <r>
      <rPr>
        <sz val="13"/>
        <rFont val="方正仿宋_GBK"/>
        <charset val="134"/>
      </rPr>
      <t>用于壮大村集体经济。</t>
    </r>
    <r>
      <rPr>
        <sz val="13"/>
        <rFont val="Times New Roman"/>
        <charset val="134"/>
      </rPr>
      <t xml:space="preserve">
</t>
    </r>
    <r>
      <rPr>
        <b/>
        <sz val="13"/>
        <rFont val="Times New Roman"/>
        <charset val="134"/>
      </rPr>
      <t>3.</t>
    </r>
    <r>
      <rPr>
        <b/>
        <sz val="13"/>
        <rFont val="方正仿宋_GBK"/>
        <charset val="134"/>
      </rPr>
      <t>资产归属</t>
    </r>
    <r>
      <rPr>
        <b/>
        <sz val="13"/>
        <rFont val="Times New Roman"/>
        <charset val="134"/>
      </rPr>
      <t>:</t>
    </r>
    <r>
      <rPr>
        <sz val="13"/>
        <rFont val="方正仿宋_GBK"/>
        <charset val="134"/>
      </rPr>
      <t>项目资产归村集体所有。</t>
    </r>
    <r>
      <rPr>
        <sz val="13"/>
        <rFont val="Times New Roman"/>
        <charset val="134"/>
      </rPr>
      <t xml:space="preserve">
</t>
    </r>
    <r>
      <rPr>
        <b/>
        <sz val="13"/>
        <rFont val="Times New Roman"/>
        <charset val="134"/>
      </rPr>
      <t>4.</t>
    </r>
    <r>
      <rPr>
        <b/>
        <sz val="13"/>
        <rFont val="方正仿宋_GBK"/>
        <charset val="134"/>
      </rPr>
      <t>资产后期管护</t>
    </r>
    <r>
      <rPr>
        <b/>
        <sz val="13"/>
        <rFont val="Times New Roman"/>
        <charset val="134"/>
      </rPr>
      <t>:</t>
    </r>
    <r>
      <rPr>
        <sz val="13"/>
        <rFont val="方正仿宋_GBK"/>
        <charset val="134"/>
      </rPr>
      <t>由使用方、村委会和村民小组共同承担项目资产的后期管理维护工作，管护资金由使用方全额支付。</t>
    </r>
  </si>
  <si>
    <r>
      <rPr>
        <sz val="13"/>
        <rFont val="Times New Roman"/>
        <charset val="134"/>
      </rPr>
      <t xml:space="preserve">
</t>
    </r>
    <r>
      <rPr>
        <b/>
        <sz val="13"/>
        <rFont val="Times New Roman"/>
        <charset val="134"/>
      </rPr>
      <t>1. </t>
    </r>
    <r>
      <rPr>
        <b/>
        <sz val="13"/>
        <rFont val="方正仿宋_GBK"/>
        <charset val="134"/>
      </rPr>
      <t>村集体增收联结</t>
    </r>
    <r>
      <rPr>
        <b/>
        <sz val="13"/>
        <rFont val="Times New Roman"/>
        <charset val="134"/>
      </rPr>
      <t>:</t>
    </r>
    <r>
      <rPr>
        <sz val="13"/>
        <rFont val="方正仿宋_GBK"/>
        <charset val="134"/>
      </rPr>
      <t>项目通过与企业、个体、社会化服务组织合作经营或联合社自营等方式运营，年收益不低于总投资的</t>
    </r>
    <r>
      <rPr>
        <sz val="13"/>
        <rFont val="Times New Roman"/>
        <charset val="134"/>
      </rPr>
      <t>5%</t>
    </r>
    <r>
      <rPr>
        <sz val="13"/>
        <rFont val="方正仿宋_GBK"/>
        <charset val="134"/>
      </rPr>
      <t>，其中</t>
    </r>
    <r>
      <rPr>
        <sz val="13"/>
        <rFont val="Times New Roman"/>
        <charset val="134"/>
      </rPr>
      <t>80%</t>
    </r>
    <r>
      <rPr>
        <sz val="13"/>
        <rFont val="方正仿宋_GBK"/>
        <charset val="134"/>
      </rPr>
      <t>收益定向用于壮大村集体经济，夯实村级产业发展基础，提升村集体自我发展和服务能力。</t>
    </r>
    <r>
      <rPr>
        <sz val="13"/>
        <rFont val="Times New Roman"/>
        <charset val="134"/>
      </rPr>
      <t xml:space="preserve">
</t>
    </r>
    <r>
      <rPr>
        <b/>
        <sz val="13"/>
        <rFont val="Times New Roman"/>
        <charset val="134"/>
      </rPr>
      <t>2. </t>
    </r>
    <r>
      <rPr>
        <b/>
        <sz val="13"/>
        <rFont val="方正仿宋_GBK"/>
        <charset val="134"/>
      </rPr>
      <t>脱贫户及监测户帮扶联结</t>
    </r>
    <r>
      <rPr>
        <b/>
        <sz val="13"/>
        <rFont val="Times New Roman"/>
        <charset val="134"/>
      </rPr>
      <t>:</t>
    </r>
    <r>
      <rPr>
        <sz val="13"/>
        <rFont val="方正仿宋_GBK"/>
        <charset val="134"/>
      </rPr>
      <t>从项目年收益中提取</t>
    </r>
    <r>
      <rPr>
        <sz val="13"/>
        <rFont val="Times New Roman"/>
        <charset val="134"/>
      </rPr>
      <t>20%</t>
    </r>
    <r>
      <rPr>
        <sz val="13"/>
        <rFont val="方正仿宋_GBK"/>
        <charset val="134"/>
      </rPr>
      <t>资金，用于动态扶持脱贫户及监测户；同时项目建成后提供就业岗位，优先吸纳两类群体就业，并配套开展专业技术指导，帮助其提升生产技能，实现稳定增收。</t>
    </r>
    <r>
      <rPr>
        <sz val="13"/>
        <rFont val="Times New Roman"/>
        <charset val="134"/>
      </rPr>
      <t xml:space="preserve">
</t>
    </r>
    <r>
      <rPr>
        <b/>
        <sz val="13"/>
        <rFont val="Times New Roman"/>
        <charset val="134"/>
      </rPr>
      <t>3. </t>
    </r>
    <r>
      <rPr>
        <b/>
        <sz val="13"/>
        <rFont val="方正仿宋_GBK"/>
        <charset val="134"/>
      </rPr>
      <t>农户产业赋能联结</t>
    </r>
    <r>
      <rPr>
        <b/>
        <sz val="13"/>
        <rFont val="Times New Roman"/>
        <charset val="134"/>
      </rPr>
      <t>:</t>
    </r>
    <r>
      <rPr>
        <sz val="13"/>
        <rFont val="方正仿宋_GBK"/>
        <charset val="134"/>
      </rPr>
      <t>项目为农户生产提供便利条件，通过专业技术指导助力农户提升农产品质量；发挥联农带农机制，引导农户融入产业链条，共享产业发展红利，推动农业提质增效和农户增收致富。</t>
    </r>
  </si>
  <si>
    <t>HJ202609</t>
  </si>
  <si>
    <t>和静县巴音布鲁克振鑫牧业发展有限公司现代化、标准化规模养殖场建设及配套项目</t>
  </si>
  <si>
    <r>
      <rPr>
        <sz val="14"/>
        <rFont val="方正仿宋_GBK"/>
        <charset val="134"/>
      </rPr>
      <t>生产项目</t>
    </r>
    <r>
      <rPr>
        <sz val="14"/>
        <rFont val="Times New Roman"/>
        <charset val="134"/>
      </rPr>
      <t>-</t>
    </r>
    <r>
      <rPr>
        <sz val="14"/>
        <rFont val="方正仿宋_GBK"/>
        <charset val="134"/>
      </rPr>
      <t>养殖业基地</t>
    </r>
  </si>
  <si>
    <r>
      <rPr>
        <sz val="14"/>
        <rFont val="方正仿宋_GBK"/>
        <charset val="0"/>
      </rPr>
      <t>巴音布鲁克振鑫牧业发展有限公司</t>
    </r>
  </si>
  <si>
    <r>
      <rPr>
        <sz val="14"/>
        <rFont val="方正仿宋_GBK"/>
        <charset val="0"/>
      </rPr>
      <t>新建露天式牛舍</t>
    </r>
    <r>
      <rPr>
        <sz val="14"/>
        <rFont val="Times New Roman"/>
        <charset val="0"/>
      </rPr>
      <t>2</t>
    </r>
    <r>
      <rPr>
        <sz val="14"/>
        <rFont val="方正仿宋_GBK"/>
        <charset val="0"/>
      </rPr>
      <t>栋（每栋</t>
    </r>
    <r>
      <rPr>
        <sz val="14"/>
        <rFont val="Times New Roman"/>
        <charset val="0"/>
      </rPr>
      <t>1000</t>
    </r>
    <r>
      <rPr>
        <sz val="14"/>
        <rFont val="方正仿宋_GBK"/>
        <charset val="0"/>
      </rPr>
      <t>平方米，长</t>
    </r>
    <r>
      <rPr>
        <sz val="14"/>
        <rFont val="Times New Roman"/>
        <charset val="0"/>
      </rPr>
      <t>50</t>
    </r>
    <r>
      <rPr>
        <sz val="14"/>
        <rFont val="方正仿宋_GBK"/>
        <charset val="0"/>
      </rPr>
      <t>米、宽</t>
    </r>
    <r>
      <rPr>
        <sz val="14"/>
        <rFont val="Times New Roman"/>
        <charset val="0"/>
      </rPr>
      <t>20</t>
    </r>
    <r>
      <rPr>
        <sz val="14"/>
        <rFont val="方正仿宋_GBK"/>
        <charset val="0"/>
      </rPr>
      <t>米）、新建露天式羊舍</t>
    </r>
    <r>
      <rPr>
        <sz val="14"/>
        <rFont val="Times New Roman"/>
        <charset val="0"/>
      </rPr>
      <t>2</t>
    </r>
    <r>
      <rPr>
        <sz val="14"/>
        <rFont val="方正仿宋_GBK"/>
        <charset val="0"/>
      </rPr>
      <t>栋（每栋</t>
    </r>
    <r>
      <rPr>
        <sz val="14"/>
        <rFont val="Times New Roman"/>
        <charset val="0"/>
      </rPr>
      <t>1000</t>
    </r>
    <r>
      <rPr>
        <sz val="14"/>
        <rFont val="方正仿宋_GBK"/>
        <charset val="0"/>
      </rPr>
      <t>平方米，长</t>
    </r>
    <r>
      <rPr>
        <sz val="14"/>
        <rFont val="Times New Roman"/>
        <charset val="0"/>
      </rPr>
      <t>50</t>
    </r>
    <r>
      <rPr>
        <sz val="14"/>
        <rFont val="方正仿宋_GBK"/>
        <charset val="0"/>
      </rPr>
      <t>米、宽</t>
    </r>
    <r>
      <rPr>
        <sz val="14"/>
        <rFont val="Times New Roman"/>
        <charset val="0"/>
      </rPr>
      <t>20</t>
    </r>
    <r>
      <rPr>
        <sz val="14"/>
        <rFont val="方正仿宋_GBK"/>
        <charset val="0"/>
      </rPr>
      <t>米），配套建设草料场</t>
    </r>
    <r>
      <rPr>
        <sz val="14"/>
        <rFont val="Times New Roman"/>
        <charset val="0"/>
      </rPr>
      <t>300</t>
    </r>
    <r>
      <rPr>
        <sz val="14"/>
        <rFont val="方正仿宋_GBK"/>
        <charset val="0"/>
      </rPr>
      <t>平方米、青贮池</t>
    </r>
    <r>
      <rPr>
        <sz val="14"/>
        <rFont val="Times New Roman"/>
        <charset val="0"/>
      </rPr>
      <t>540</t>
    </r>
    <r>
      <rPr>
        <sz val="14"/>
        <rFont val="方正仿宋_GBK"/>
        <charset val="0"/>
      </rPr>
      <t>立方米，及配套附属设施等。项目其他相关费用</t>
    </r>
    <r>
      <rPr>
        <sz val="14"/>
        <rFont val="Times New Roman"/>
        <charset val="0"/>
      </rPr>
      <t>0.48</t>
    </r>
    <r>
      <rPr>
        <sz val="14"/>
        <rFont val="方正仿宋_GBK"/>
        <charset val="0"/>
      </rPr>
      <t>万元，共计投入资金</t>
    </r>
    <r>
      <rPr>
        <sz val="14"/>
        <rFont val="Times New Roman"/>
        <charset val="0"/>
      </rPr>
      <t>48</t>
    </r>
    <r>
      <rPr>
        <sz val="14"/>
        <rFont val="方正仿宋_GBK"/>
        <charset val="0"/>
      </rPr>
      <t>万元。</t>
    </r>
  </si>
  <si>
    <r>
      <rPr>
        <sz val="14"/>
        <rFont val="方正仿宋_GBK"/>
        <charset val="134"/>
      </rPr>
      <t>欧阳宏嵩、巴特巴依尔</t>
    </r>
  </si>
  <si>
    <r>
      <rPr>
        <sz val="14"/>
        <rFont val="方正仿宋_GBK"/>
        <charset val="0"/>
      </rPr>
      <t>巴音布鲁克镇</t>
    </r>
  </si>
  <si>
    <r>
      <rPr>
        <sz val="13"/>
        <rFont val="方正仿宋_GBK"/>
        <charset val="134"/>
      </rPr>
      <t>薛峰</t>
    </r>
  </si>
  <si>
    <r>
      <rPr>
        <b/>
        <sz val="13"/>
        <rFont val="Times New Roman"/>
        <charset val="134"/>
      </rPr>
      <t>1.</t>
    </r>
    <r>
      <rPr>
        <b/>
        <sz val="13"/>
        <rFont val="方正仿宋_GBK"/>
        <charset val="134"/>
      </rPr>
      <t>产出目标</t>
    </r>
    <r>
      <rPr>
        <b/>
        <sz val="13"/>
        <rFont val="Times New Roman"/>
        <charset val="134"/>
      </rPr>
      <t>;</t>
    </r>
    <r>
      <rPr>
        <sz val="13"/>
        <rFont val="方正仿宋_GBK"/>
        <charset val="134"/>
      </rPr>
      <t>项目建成后实现年出栏优质肉牛</t>
    </r>
    <r>
      <rPr>
        <sz val="13"/>
        <rFont val="Times New Roman"/>
        <charset val="134"/>
      </rPr>
      <t>400</t>
    </r>
    <r>
      <rPr>
        <sz val="13"/>
        <rFont val="方正仿宋_GBK"/>
        <charset val="134"/>
      </rPr>
      <t>头、肉羊</t>
    </r>
    <r>
      <rPr>
        <sz val="13"/>
        <rFont val="Times New Roman"/>
        <charset val="134"/>
      </rPr>
      <t>5000</t>
    </r>
    <r>
      <rPr>
        <sz val="13"/>
        <rFont val="方正仿宋_GBK"/>
        <charset val="134"/>
      </rPr>
      <t>只，屠宰加工产值达</t>
    </r>
    <r>
      <rPr>
        <sz val="13"/>
        <rFont val="Times New Roman"/>
        <charset val="134"/>
      </rPr>
      <t>100</t>
    </r>
    <r>
      <rPr>
        <sz val="13"/>
        <rFont val="方正仿宋_GBK"/>
        <charset val="134"/>
      </rPr>
      <t>万元；直接带动就业</t>
    </r>
    <r>
      <rPr>
        <sz val="13"/>
        <rFont val="Times New Roman"/>
        <charset val="134"/>
      </rPr>
      <t>10</t>
    </r>
    <r>
      <rPr>
        <sz val="13"/>
        <rFont val="方正仿宋_GBK"/>
        <charset val="134"/>
      </rPr>
      <t>人，间接带动</t>
    </r>
    <r>
      <rPr>
        <sz val="13"/>
        <rFont val="Times New Roman"/>
        <charset val="134"/>
      </rPr>
      <t>50</t>
    </r>
    <r>
      <rPr>
        <sz val="13"/>
        <rFont val="方正仿宋_GBK"/>
        <charset val="134"/>
      </rPr>
      <t>户牧民参与标准化养殖；通过粪污资源化利用，实现养殖污染减少</t>
    </r>
    <r>
      <rPr>
        <sz val="13"/>
        <rFont val="Times New Roman"/>
        <charset val="134"/>
      </rPr>
      <t>70%</t>
    </r>
    <r>
      <rPr>
        <sz val="13"/>
        <rFont val="方正仿宋_GBK"/>
        <charset val="134"/>
      </rPr>
      <t>。</t>
    </r>
    <r>
      <rPr>
        <sz val="13"/>
        <rFont val="Times New Roman"/>
        <charset val="134"/>
      </rPr>
      <t xml:space="preserve">
</t>
    </r>
    <r>
      <rPr>
        <b/>
        <sz val="13"/>
        <rFont val="Times New Roman"/>
        <charset val="134"/>
      </rPr>
      <t>2.</t>
    </r>
    <r>
      <rPr>
        <b/>
        <sz val="13"/>
        <rFont val="方正仿宋_GBK"/>
        <charset val="134"/>
      </rPr>
      <t>效益目标</t>
    </r>
    <r>
      <rPr>
        <b/>
        <sz val="13"/>
        <rFont val="Times New Roman"/>
        <charset val="134"/>
      </rPr>
      <t>;</t>
    </r>
    <r>
      <rPr>
        <sz val="13"/>
        <rFont val="方正仿宋_GBK"/>
        <charset val="134"/>
      </rPr>
      <t>推动牧区养殖产业标准化、规模化发展，促进屠宰加工产业链延伸；助力项目区牧民户均年增收</t>
    </r>
    <r>
      <rPr>
        <sz val="13"/>
        <rFont val="Times New Roman"/>
        <charset val="134"/>
      </rPr>
      <t>1500</t>
    </r>
    <r>
      <rPr>
        <sz val="13"/>
        <rFont val="方正仿宋_GBK"/>
        <charset val="134"/>
      </rPr>
      <t>元，拓宽牧民增收渠道；有效降低养殖污染，改善牧区生态环境。</t>
    </r>
    <r>
      <rPr>
        <sz val="13"/>
        <rFont val="Times New Roman"/>
        <charset val="134"/>
      </rPr>
      <t xml:space="preserve">
</t>
    </r>
    <r>
      <rPr>
        <b/>
        <sz val="13"/>
        <rFont val="Times New Roman"/>
        <charset val="134"/>
      </rPr>
      <t>3.</t>
    </r>
    <r>
      <rPr>
        <b/>
        <sz val="13"/>
        <rFont val="方正仿宋_GBK"/>
        <charset val="134"/>
      </rPr>
      <t>资产归属：</t>
    </r>
    <r>
      <rPr>
        <sz val="13"/>
        <rFont val="方正仿宋_GBK"/>
        <charset val="134"/>
      </rPr>
      <t>巴音布鲁克振鑫牧业发展有限公司所有</t>
    </r>
    <r>
      <rPr>
        <sz val="13"/>
        <rFont val="Times New Roman"/>
        <charset val="134"/>
      </rPr>
      <t xml:space="preserve">
</t>
    </r>
    <r>
      <rPr>
        <b/>
        <sz val="13"/>
        <rFont val="Times New Roman"/>
        <charset val="134"/>
      </rPr>
      <t>4.</t>
    </r>
    <r>
      <rPr>
        <b/>
        <sz val="13"/>
        <rFont val="方正仿宋_GBK"/>
        <charset val="134"/>
      </rPr>
      <t>资产后期管护</t>
    </r>
    <r>
      <rPr>
        <b/>
        <sz val="13"/>
        <rFont val="Times New Roman"/>
        <charset val="134"/>
      </rPr>
      <t>;</t>
    </r>
    <r>
      <rPr>
        <sz val="13"/>
        <rFont val="方正仿宋_GBK"/>
        <charset val="134"/>
      </rPr>
      <t>由项目运营主体牵头，联合村集体、参与牧民共同负责养殖场、屠宰加工设备等资产的日常管护与维护，建立定期检修机制，保障项目长期稳定运营</t>
    </r>
  </si>
  <si>
    <r>
      <rPr>
        <b/>
        <sz val="13"/>
        <rFont val="Times New Roman"/>
        <charset val="134"/>
      </rPr>
      <t>1. </t>
    </r>
    <r>
      <rPr>
        <b/>
        <sz val="13"/>
        <rFont val="方正仿宋_GBK"/>
        <charset val="134"/>
      </rPr>
      <t>代养托管联结</t>
    </r>
    <r>
      <rPr>
        <b/>
        <sz val="13"/>
        <rFont val="Times New Roman"/>
        <charset val="134"/>
      </rPr>
      <t>:</t>
    </r>
    <r>
      <rPr>
        <sz val="13"/>
        <rFont val="方正仿宋_GBK"/>
        <charset val="134"/>
      </rPr>
      <t>公司与牧民签订代养协议，统一提供优质种畜和全程技术服务，通过统一品种、统一防疫、统一销售的标准化管理模式，帮助牧民降低养殖成本</t>
    </r>
    <r>
      <rPr>
        <sz val="13"/>
        <rFont val="Times New Roman"/>
        <charset val="134"/>
      </rPr>
      <t>5%</t>
    </r>
    <r>
      <rPr>
        <sz val="13"/>
        <rFont val="方正仿宋_GBK"/>
        <charset val="134"/>
      </rPr>
      <t>，提升养殖效率与收益稳定性。</t>
    </r>
    <r>
      <rPr>
        <sz val="13"/>
        <rFont val="Times New Roman"/>
        <charset val="134"/>
      </rPr>
      <t xml:space="preserve">
</t>
    </r>
    <r>
      <rPr>
        <b/>
        <sz val="13"/>
        <rFont val="Times New Roman"/>
        <charset val="134"/>
      </rPr>
      <t>2. </t>
    </r>
    <r>
      <rPr>
        <b/>
        <sz val="13"/>
        <rFont val="方正仿宋_GBK"/>
        <charset val="134"/>
      </rPr>
      <t>交易分红联结</t>
    </r>
    <r>
      <rPr>
        <b/>
        <sz val="13"/>
        <rFont val="Times New Roman"/>
        <charset val="134"/>
      </rPr>
      <t>:</t>
    </r>
    <r>
      <rPr>
        <sz val="13"/>
        <rFont val="方正仿宋_GBK"/>
        <charset val="134"/>
      </rPr>
      <t>引导牧民参与活畜交易市场运营，牧民可享受市场交易额</t>
    </r>
    <r>
      <rPr>
        <sz val="13"/>
        <rFont val="Times New Roman"/>
        <charset val="134"/>
      </rPr>
      <t>0.5%</t>
    </r>
    <r>
      <rPr>
        <sz val="13"/>
        <rFont val="方正仿宋_GBK"/>
        <charset val="134"/>
      </rPr>
      <t>的分红收益，拓宽非养殖类增收渠道，增强牧民在产业链中的参与感与获得感。</t>
    </r>
    <r>
      <rPr>
        <sz val="13"/>
        <rFont val="Times New Roman"/>
        <charset val="134"/>
      </rPr>
      <t xml:space="preserve">
</t>
    </r>
    <r>
      <rPr>
        <b/>
        <sz val="13"/>
        <rFont val="Times New Roman"/>
        <charset val="134"/>
      </rPr>
      <t>3. </t>
    </r>
    <r>
      <rPr>
        <b/>
        <sz val="13"/>
        <rFont val="方正仿宋_GBK"/>
        <charset val="134"/>
      </rPr>
      <t>就业培训联结</t>
    </r>
    <r>
      <rPr>
        <b/>
        <sz val="13"/>
        <rFont val="Times New Roman"/>
        <charset val="134"/>
      </rPr>
      <t>:</t>
    </r>
    <r>
      <rPr>
        <sz val="13"/>
        <rFont val="方正仿宋_GBK"/>
        <charset val="134"/>
      </rPr>
      <t>项目优先雇佣当地牧民从事养殖、屠宰加工等岗位工作，同步开展专业技能培训，提升牧民从业能力，帮助其获得稳定工资性收入。</t>
    </r>
    <r>
      <rPr>
        <sz val="13"/>
        <rFont val="Times New Roman"/>
        <charset val="134"/>
      </rPr>
      <t xml:space="preserve">
</t>
    </r>
    <r>
      <rPr>
        <b/>
        <sz val="13"/>
        <rFont val="Times New Roman"/>
        <charset val="134"/>
      </rPr>
      <t>4. </t>
    </r>
    <r>
      <rPr>
        <b/>
        <sz val="13"/>
        <rFont val="方正仿宋_GBK"/>
        <charset val="134"/>
      </rPr>
      <t>优质优价联结</t>
    </r>
    <r>
      <rPr>
        <b/>
        <sz val="13"/>
        <rFont val="Times New Roman"/>
        <charset val="134"/>
      </rPr>
      <t>:</t>
    </r>
    <r>
      <rPr>
        <sz val="13"/>
        <rFont val="方正仿宋_GBK"/>
        <charset val="134"/>
      </rPr>
      <t>建立</t>
    </r>
    <r>
      <rPr>
        <sz val="13"/>
        <rFont val="Times New Roman"/>
        <charset val="134"/>
      </rPr>
      <t>“</t>
    </r>
    <r>
      <rPr>
        <sz val="13"/>
        <rFont val="方正仿宋_GBK"/>
        <charset val="134"/>
      </rPr>
      <t>优质优价</t>
    </r>
    <r>
      <rPr>
        <sz val="13"/>
        <rFont val="Times New Roman"/>
        <charset val="134"/>
      </rPr>
      <t>”</t>
    </r>
    <r>
      <rPr>
        <sz val="13"/>
        <rFont val="方正仿宋_GBK"/>
        <charset val="134"/>
      </rPr>
      <t>活畜收购机制，正向激励牧民提升养殖质量，推动牧区养殖产业向标准化、高品质方向转型，实现产业提质与牧民增收的双向提升。</t>
    </r>
  </si>
  <si>
    <t>HJ202610</t>
  </si>
  <si>
    <r>
      <rPr>
        <sz val="14"/>
        <rFont val="方正仿宋_GBK"/>
        <charset val="0"/>
      </rPr>
      <t>和静县现代农事综合服务中心项目</t>
    </r>
  </si>
  <si>
    <r>
      <rPr>
        <sz val="14"/>
        <rFont val="方正仿宋_GBK"/>
        <charset val="0"/>
      </rPr>
      <t>农村基础设施</t>
    </r>
  </si>
  <si>
    <r>
      <rPr>
        <sz val="14"/>
        <rFont val="方正仿宋_GBK"/>
        <charset val="0"/>
      </rPr>
      <t>乌拉斯台农业发展有限公司</t>
    </r>
  </si>
  <si>
    <r>
      <rPr>
        <sz val="14"/>
        <rFont val="方正仿宋_GBK"/>
        <charset val="0"/>
      </rPr>
      <t>购置大疆</t>
    </r>
    <r>
      <rPr>
        <sz val="14"/>
        <rFont val="Times New Roman"/>
        <charset val="0"/>
      </rPr>
      <t>T100s</t>
    </r>
    <r>
      <rPr>
        <sz val="14"/>
        <rFont val="方正仿宋_GBK"/>
        <charset val="0"/>
      </rPr>
      <t>无人机</t>
    </r>
    <r>
      <rPr>
        <sz val="14"/>
        <rFont val="Times New Roman"/>
        <charset val="0"/>
      </rPr>
      <t>3</t>
    </r>
    <r>
      <rPr>
        <sz val="14"/>
        <rFont val="方正仿宋_GBK"/>
        <charset val="0"/>
      </rPr>
      <t>台、单价</t>
    </r>
    <r>
      <rPr>
        <sz val="14"/>
        <rFont val="Times New Roman"/>
        <charset val="0"/>
      </rPr>
      <t>4.4</t>
    </r>
    <r>
      <rPr>
        <sz val="14"/>
        <rFont val="方正仿宋_GBK"/>
        <charset val="0"/>
      </rPr>
      <t>万元。五菱星卡无人机配套设施</t>
    </r>
    <r>
      <rPr>
        <sz val="14"/>
        <rFont val="Times New Roman"/>
        <charset val="0"/>
      </rPr>
      <t>3</t>
    </r>
    <r>
      <rPr>
        <sz val="14"/>
        <rFont val="方正仿宋_GBK"/>
        <charset val="0"/>
      </rPr>
      <t>个、单价</t>
    </r>
    <r>
      <rPr>
        <sz val="14"/>
        <rFont val="Times New Roman"/>
        <charset val="0"/>
      </rPr>
      <t>6.68</t>
    </r>
    <r>
      <rPr>
        <sz val="14"/>
        <rFont val="方正仿宋_GBK"/>
        <charset val="0"/>
      </rPr>
      <t>万元。红马新瑞</t>
    </r>
    <r>
      <rPr>
        <sz val="14"/>
        <rFont val="Times New Roman"/>
        <charset val="0"/>
      </rPr>
      <t>1MSF-2.0</t>
    </r>
    <r>
      <rPr>
        <sz val="14"/>
        <rFont val="方正仿宋_GBK"/>
        <charset val="0"/>
      </rPr>
      <t>残膜回收机</t>
    </r>
    <r>
      <rPr>
        <sz val="14"/>
        <rFont val="Times New Roman"/>
        <charset val="0"/>
      </rPr>
      <t>3</t>
    </r>
    <r>
      <rPr>
        <sz val="14"/>
        <rFont val="宋体"/>
        <charset val="0"/>
      </rPr>
      <t>台</t>
    </r>
    <r>
      <rPr>
        <sz val="14"/>
        <rFont val="方正仿宋_GBK"/>
        <charset val="0"/>
      </rPr>
      <t>、单价</t>
    </r>
    <r>
      <rPr>
        <sz val="14"/>
        <rFont val="Times New Roman"/>
        <charset val="0"/>
      </rPr>
      <t>13</t>
    </r>
    <r>
      <rPr>
        <sz val="14"/>
        <rFont val="方正仿宋_GBK"/>
        <charset val="0"/>
      </rPr>
      <t>万元。双剑</t>
    </r>
    <r>
      <rPr>
        <sz val="14"/>
        <rFont val="Times New Roman"/>
        <charset val="0"/>
      </rPr>
      <t>24</t>
    </r>
    <r>
      <rPr>
        <sz val="14"/>
        <rFont val="方正仿宋_GBK"/>
        <charset val="0"/>
      </rPr>
      <t>行播种机</t>
    </r>
    <r>
      <rPr>
        <sz val="14"/>
        <rFont val="Times New Roman"/>
        <charset val="0"/>
      </rPr>
      <t>2</t>
    </r>
    <r>
      <rPr>
        <sz val="14"/>
        <rFont val="方正仿宋_GBK"/>
        <charset val="0"/>
      </rPr>
      <t>台、单价</t>
    </r>
    <r>
      <rPr>
        <sz val="14"/>
        <rFont val="Times New Roman"/>
        <charset val="0"/>
      </rPr>
      <t>3.75</t>
    </r>
    <r>
      <rPr>
        <sz val="14"/>
        <rFont val="方正仿宋_GBK"/>
        <charset val="0"/>
      </rPr>
      <t>万元。良佳高速自动投苗蔬菜移栽机</t>
    </r>
    <r>
      <rPr>
        <sz val="14"/>
        <rFont val="Times New Roman"/>
        <charset val="0"/>
      </rPr>
      <t>2ZB-2J</t>
    </r>
    <r>
      <rPr>
        <sz val="14"/>
        <rFont val="方正仿宋_GBK"/>
        <charset val="0"/>
      </rPr>
      <t>栽苗机</t>
    </r>
    <r>
      <rPr>
        <sz val="14"/>
        <rFont val="Times New Roman"/>
        <charset val="0"/>
      </rPr>
      <t>10</t>
    </r>
    <r>
      <rPr>
        <sz val="14"/>
        <rFont val="方正仿宋_GBK"/>
        <charset val="0"/>
      </rPr>
      <t>台、单价</t>
    </r>
    <r>
      <rPr>
        <sz val="14"/>
        <rFont val="Times New Roman"/>
        <charset val="0"/>
      </rPr>
      <t>6.7</t>
    </r>
    <r>
      <rPr>
        <sz val="14"/>
        <rFont val="方正仿宋_GBK"/>
        <charset val="0"/>
      </rPr>
      <t>万元。</t>
    </r>
    <r>
      <rPr>
        <sz val="14"/>
        <rFont val="Times New Roman"/>
        <charset val="0"/>
      </rPr>
      <t xml:space="preserve"> </t>
    </r>
    <r>
      <rPr>
        <sz val="14"/>
        <rFont val="方正仿宋_GBK"/>
        <charset val="0"/>
      </rPr>
      <t>自动捡拾款滴灌带回收机</t>
    </r>
    <r>
      <rPr>
        <sz val="14"/>
        <rFont val="Times New Roman"/>
        <charset val="0"/>
      </rPr>
      <t>2</t>
    </r>
    <r>
      <rPr>
        <sz val="14"/>
        <rFont val="方正仿宋_GBK"/>
        <charset val="0"/>
      </rPr>
      <t>台、单价</t>
    </r>
    <r>
      <rPr>
        <sz val="14"/>
        <rFont val="Times New Roman"/>
        <charset val="0"/>
      </rPr>
      <t>1.6</t>
    </r>
    <r>
      <rPr>
        <sz val="14"/>
        <rFont val="方正仿宋_GBK"/>
        <charset val="0"/>
      </rPr>
      <t>万元。合计</t>
    </r>
    <r>
      <rPr>
        <sz val="14"/>
        <rFont val="Times New Roman"/>
        <charset val="0"/>
      </rPr>
      <t>150</t>
    </r>
    <r>
      <rPr>
        <sz val="14"/>
        <rFont val="方正仿宋_GBK"/>
        <charset val="0"/>
      </rPr>
      <t>万元</t>
    </r>
  </si>
  <si>
    <r>
      <rPr>
        <sz val="13"/>
        <rFont val="方正仿宋_GBK"/>
        <charset val="134"/>
      </rPr>
      <t>协比乃尔布呼镇</t>
    </r>
  </si>
  <si>
    <r>
      <rPr>
        <sz val="13"/>
        <rFont val="方正仿宋_GBK"/>
        <charset val="134"/>
      </rPr>
      <t>刘雪峰</t>
    </r>
  </si>
  <si>
    <r>
      <rPr>
        <b/>
        <sz val="13"/>
        <rFont val="Times New Roman"/>
        <charset val="134"/>
      </rPr>
      <t>1.</t>
    </r>
    <r>
      <rPr>
        <b/>
        <sz val="13"/>
        <rFont val="方正仿宋_GBK"/>
        <charset val="134"/>
      </rPr>
      <t>产出目标</t>
    </r>
    <r>
      <rPr>
        <b/>
        <sz val="13"/>
        <rFont val="Times New Roman"/>
        <charset val="134"/>
      </rPr>
      <t>:</t>
    </r>
    <r>
      <rPr>
        <sz val="13"/>
        <rFont val="方正仿宋_GBK"/>
        <charset val="134"/>
      </rPr>
      <t>实现年无人机飞防服务面积</t>
    </r>
    <r>
      <rPr>
        <sz val="13"/>
        <rFont val="Times New Roman"/>
        <charset val="134"/>
      </rPr>
      <t>≥2.5</t>
    </r>
    <r>
      <rPr>
        <sz val="13"/>
        <rFont val="方正仿宋_GBK"/>
        <charset val="134"/>
      </rPr>
      <t>万亩、年机械化育苗移栽服务面积</t>
    </r>
    <r>
      <rPr>
        <sz val="13"/>
        <rFont val="Times New Roman"/>
        <charset val="134"/>
      </rPr>
      <t>≥0.5</t>
    </r>
    <r>
      <rPr>
        <sz val="13"/>
        <rFont val="方正仿宋_GBK"/>
        <charset val="134"/>
      </rPr>
      <t>万亩、年残膜回收面积</t>
    </r>
    <r>
      <rPr>
        <sz val="13"/>
        <rFont val="Times New Roman"/>
        <charset val="134"/>
      </rPr>
      <t>≥2</t>
    </r>
    <r>
      <rPr>
        <sz val="13"/>
        <rFont val="方正仿宋_GBK"/>
        <charset val="134"/>
      </rPr>
      <t>万亩、年回收再生处理滴灌带</t>
    </r>
    <r>
      <rPr>
        <sz val="13"/>
        <rFont val="Times New Roman"/>
        <charset val="134"/>
      </rPr>
      <t>≥400</t>
    </r>
    <r>
      <rPr>
        <sz val="13"/>
        <rFont val="方正仿宋_GBK"/>
        <charset val="134"/>
      </rPr>
      <t>吨；服务小农户占比</t>
    </r>
    <r>
      <rPr>
        <sz val="13"/>
        <rFont val="Times New Roman"/>
        <charset val="134"/>
      </rPr>
      <t>≥65%</t>
    </r>
    <r>
      <rPr>
        <sz val="13"/>
        <rFont val="方正仿宋_GBK"/>
        <charset val="134"/>
      </rPr>
      <t>，完成从业人员培训</t>
    </r>
    <r>
      <rPr>
        <sz val="13"/>
        <rFont val="Times New Roman"/>
        <charset val="134"/>
      </rPr>
      <t>≥200</t>
    </r>
    <r>
      <rPr>
        <sz val="13"/>
        <rFont val="方正仿宋_GBK"/>
        <charset val="134"/>
      </rPr>
      <t>人次。</t>
    </r>
    <r>
      <rPr>
        <sz val="13"/>
        <rFont val="Times New Roman"/>
        <charset val="134"/>
      </rPr>
      <t xml:space="preserve">
</t>
    </r>
    <r>
      <rPr>
        <b/>
        <sz val="13"/>
        <rFont val="Times New Roman"/>
        <charset val="134"/>
      </rPr>
      <t>2.</t>
    </r>
    <r>
      <rPr>
        <b/>
        <sz val="13"/>
        <rFont val="方正仿宋_GBK"/>
        <charset val="134"/>
      </rPr>
      <t>效益目标</t>
    </r>
    <r>
      <rPr>
        <b/>
        <sz val="13"/>
        <rFont val="Times New Roman"/>
        <charset val="134"/>
      </rPr>
      <t>:</t>
    </r>
    <r>
      <rPr>
        <sz val="13"/>
        <rFont val="方正仿宋_GBK"/>
        <charset val="134"/>
      </rPr>
      <t>推动服务区域内农业生产综合成本降低</t>
    </r>
    <r>
      <rPr>
        <sz val="13"/>
        <rFont val="Times New Roman"/>
        <charset val="134"/>
      </rPr>
      <t>≥8%</t>
    </r>
    <r>
      <rPr>
        <sz val="13"/>
        <rFont val="方正仿宋_GBK"/>
        <charset val="134"/>
      </rPr>
      <t>，农业废弃物资源化利用率提高</t>
    </r>
    <r>
      <rPr>
        <sz val="13"/>
        <rFont val="Times New Roman"/>
        <charset val="134"/>
      </rPr>
      <t>≥20%</t>
    </r>
    <r>
      <rPr>
        <sz val="13"/>
        <rFont val="方正仿宋_GBK"/>
        <charset val="134"/>
      </rPr>
      <t>；带动联盟内农机户年均增收</t>
    </r>
    <r>
      <rPr>
        <sz val="13"/>
        <rFont val="Times New Roman"/>
        <charset val="134"/>
      </rPr>
      <t>≥1.2</t>
    </r>
    <r>
      <rPr>
        <sz val="13"/>
        <rFont val="方正仿宋_GBK"/>
        <charset val="134"/>
      </rPr>
      <t>万元，实现移栽效率提升不低于</t>
    </r>
    <r>
      <rPr>
        <sz val="13"/>
        <rFont val="Times New Roman"/>
        <charset val="134"/>
      </rPr>
      <t>5</t>
    </r>
    <r>
      <rPr>
        <sz val="13"/>
        <rFont val="方正仿宋_GBK"/>
        <charset val="134"/>
      </rPr>
      <t>倍、人工成本节约</t>
    </r>
    <r>
      <rPr>
        <sz val="13"/>
        <rFont val="Times New Roman"/>
        <charset val="134"/>
      </rPr>
      <t>50%</t>
    </r>
    <r>
      <rPr>
        <sz val="13"/>
        <rFont val="方正仿宋_GBK"/>
        <charset val="134"/>
      </rPr>
      <t>以上；确保接受服务的农户及联盟成员满意度</t>
    </r>
    <r>
      <rPr>
        <sz val="13"/>
        <rFont val="Times New Roman"/>
        <charset val="134"/>
      </rPr>
      <t>≥90%</t>
    </r>
    <r>
      <rPr>
        <sz val="13"/>
        <rFont val="方正仿宋_GBK"/>
        <charset val="134"/>
      </rPr>
      <t>。</t>
    </r>
    <r>
      <rPr>
        <sz val="13"/>
        <rFont val="Times New Roman"/>
        <charset val="134"/>
      </rPr>
      <t xml:space="preserve">
</t>
    </r>
    <r>
      <rPr>
        <b/>
        <sz val="13"/>
        <rFont val="Times New Roman"/>
        <charset val="134"/>
      </rPr>
      <t>3.</t>
    </r>
    <r>
      <rPr>
        <b/>
        <sz val="13"/>
        <rFont val="方正仿宋_GBK"/>
        <charset val="134"/>
      </rPr>
      <t>资产归属</t>
    </r>
    <r>
      <rPr>
        <b/>
        <sz val="13"/>
        <rFont val="Times New Roman"/>
        <charset val="134"/>
      </rPr>
      <t>:</t>
    </r>
    <r>
      <rPr>
        <sz val="13"/>
        <rFont val="方正仿宋_GBK"/>
        <charset val="134"/>
      </rPr>
      <t>项目资产归乌拉斯农业发展有限公司</t>
    </r>
    <r>
      <rPr>
        <sz val="13"/>
        <rFont val="Times New Roman"/>
        <charset val="134"/>
      </rPr>
      <t xml:space="preserve">
</t>
    </r>
    <r>
      <rPr>
        <b/>
        <sz val="13"/>
        <rFont val="Times New Roman"/>
        <charset val="134"/>
      </rPr>
      <t>4.</t>
    </r>
    <r>
      <rPr>
        <b/>
        <sz val="13"/>
        <rFont val="方正仿宋_GBK"/>
        <charset val="134"/>
      </rPr>
      <t>资产后期管护</t>
    </r>
    <r>
      <rPr>
        <b/>
        <sz val="13"/>
        <rFont val="Times New Roman"/>
        <charset val="134"/>
      </rPr>
      <t>:</t>
    </r>
    <r>
      <rPr>
        <sz val="13"/>
        <rFont val="方正仿宋_GBK"/>
        <charset val="134"/>
      </rPr>
      <t>由项目运营主体牵头，组建专业管护队伍，负责无人机、育苗移栽机械等设备的日常保养、检修及更新；建立管护资金保障机制，从服务收益中计提专项经费，确保资产长期稳定运转。</t>
    </r>
  </si>
  <si>
    <r>
      <rPr>
        <sz val="13"/>
        <rFont val="Times New Roman"/>
        <charset val="0"/>
      </rPr>
      <t>1. </t>
    </r>
    <r>
      <rPr>
        <sz val="13"/>
        <rFont val="方正仿宋_GBK"/>
        <charset val="0"/>
      </rPr>
      <t>降本增效：投放农业机械，减少人工投入，降低种植管理成本，提升群众种养殖收益。</t>
    </r>
    <r>
      <rPr>
        <sz val="13"/>
        <rFont val="Times New Roman"/>
        <charset val="0"/>
      </rPr>
      <t xml:space="preserve">
2. </t>
    </r>
    <r>
      <rPr>
        <sz val="13"/>
        <rFont val="方正仿宋_GBK"/>
        <charset val="0"/>
      </rPr>
      <t>回收增收：建设滴灌带回收点，群众售卖废旧农膜、滴灌带可获额外收入。</t>
    </r>
    <r>
      <rPr>
        <sz val="13"/>
        <rFont val="Times New Roman"/>
        <charset val="0"/>
      </rPr>
      <t xml:space="preserve">
3. </t>
    </r>
    <r>
      <rPr>
        <sz val="13"/>
        <rFont val="方正仿宋_GBK"/>
        <charset val="0"/>
      </rPr>
      <t>就业赋能：开展技能培训，优先吸纳当地群众参与设备运维、回收点管理，拓宽就业渠道。</t>
    </r>
    <r>
      <rPr>
        <sz val="13"/>
        <rFont val="Times New Roman"/>
        <charset val="0"/>
      </rPr>
      <t xml:space="preserve">
4. </t>
    </r>
    <r>
      <rPr>
        <sz val="13"/>
        <rFont val="方正仿宋_GBK"/>
        <charset val="0"/>
      </rPr>
      <t>产业兴村：推动农业规模化、绿色化发展，带动村集体经济增收，助力乡村振兴。</t>
    </r>
  </si>
  <si>
    <t>HJ202612</t>
  </si>
  <si>
    <r>
      <rPr>
        <sz val="14"/>
        <rFont val="Times New Roman"/>
        <charset val="134"/>
      </rPr>
      <t>2026</t>
    </r>
    <r>
      <rPr>
        <sz val="14"/>
        <rFont val="方正仿宋_GBK"/>
        <charset val="134"/>
      </rPr>
      <t>年和静县小额信贷贷款贴息项目</t>
    </r>
    <r>
      <rPr>
        <sz val="14"/>
        <rFont val="Times New Roman"/>
        <charset val="134"/>
      </rPr>
      <t>(</t>
    </r>
    <r>
      <rPr>
        <sz val="14"/>
        <rFont val="方正仿宋_GBK"/>
        <charset val="134"/>
      </rPr>
      <t>一期</t>
    </r>
    <r>
      <rPr>
        <sz val="14"/>
        <rFont val="Times New Roman"/>
        <charset val="134"/>
      </rPr>
      <t>)</t>
    </r>
  </si>
  <si>
    <r>
      <rPr>
        <sz val="14"/>
        <rFont val="方正仿宋_GBK"/>
        <charset val="134"/>
      </rPr>
      <t>小额贷款贴息</t>
    </r>
  </si>
  <si>
    <r>
      <rPr>
        <sz val="14"/>
        <rFont val="方正仿宋_GBK"/>
        <charset val="134"/>
      </rPr>
      <t>和静县</t>
    </r>
    <r>
      <rPr>
        <sz val="14"/>
        <rFont val="Times New Roman"/>
        <charset val="134"/>
      </rPr>
      <t>12</t>
    </r>
    <r>
      <rPr>
        <sz val="14"/>
        <rFont val="方正仿宋_GBK"/>
        <charset val="134"/>
      </rPr>
      <t>个乡镇</t>
    </r>
  </si>
  <si>
    <r>
      <rPr>
        <sz val="14"/>
        <rFont val="方正仿宋_GBK"/>
        <charset val="134"/>
      </rPr>
      <t>预计</t>
    </r>
    <r>
      <rPr>
        <sz val="14"/>
        <rFont val="Times New Roman"/>
        <charset val="134"/>
      </rPr>
      <t>2026</t>
    </r>
    <r>
      <rPr>
        <sz val="14"/>
        <rFont val="方正仿宋_GBK"/>
        <charset val="134"/>
      </rPr>
      <t>年度为全县脱贫户和边缘易致贫户、突发严重困难户贷款贴息</t>
    </r>
    <r>
      <rPr>
        <sz val="14"/>
        <rFont val="Times New Roman"/>
        <charset val="134"/>
      </rPr>
      <t>,</t>
    </r>
    <r>
      <rPr>
        <sz val="14"/>
        <rFont val="方正仿宋_GBK"/>
        <charset val="134"/>
      </rPr>
      <t>预计贴息金额</t>
    </r>
    <r>
      <rPr>
        <sz val="14"/>
        <rFont val="Times New Roman"/>
        <charset val="134"/>
      </rPr>
      <t>300</t>
    </r>
    <r>
      <rPr>
        <sz val="14"/>
        <rFont val="方正仿宋_GBK"/>
        <charset val="134"/>
      </rPr>
      <t>万元。通过发放小额信贷贴息，帮助脱贫户和边缘易致贫户、突发严重困难户发展产业，开展经营服务等，促进脱贫户增收致富，助力乡村振兴。</t>
    </r>
  </si>
  <si>
    <r>
      <rPr>
        <sz val="13"/>
        <rFont val="方正仿宋_GBK"/>
        <charset val="134"/>
      </rPr>
      <t>对符合政策要求的脱贫户及边缘易致贫户、突发严重困难户小额贷款进行贴息，通过贷款贴息，鼓励发展产业，贷款用于发展种植、养殖、经营服务等产业，激发农户内生动力，发展产业增收致富，巩固拓展脱贫攻坚成果同乡村振兴有效衔接，计划贷款贴息</t>
    </r>
    <r>
      <rPr>
        <sz val="13"/>
        <rFont val="Times New Roman"/>
        <charset val="134"/>
      </rPr>
      <t>300</t>
    </r>
    <r>
      <rPr>
        <sz val="13"/>
        <rFont val="方正仿宋_GBK"/>
        <charset val="134"/>
      </rPr>
      <t>万元。</t>
    </r>
  </si>
  <si>
    <r>
      <rPr>
        <sz val="13"/>
        <rFont val="方正仿宋_GBK"/>
        <charset val="134"/>
      </rPr>
      <t>对符合政策要求的脱贫户和边缘易致贫户、突发严重困难户进行贷款贴息，减轻农户资金压力，推进脱贫户及边缘易致贫户、突发严重困难户发展产业，充分发挥小额信贷资金在巩固拓展脱贫攻坚成果同乡村振兴有效衔接中的作用。</t>
    </r>
  </si>
  <si>
    <t>三、乡村建设行动</t>
  </si>
  <si>
    <t>HJ202652</t>
  </si>
  <si>
    <r>
      <rPr>
        <sz val="14"/>
        <rFont val="方正仿宋_GBK"/>
        <charset val="134"/>
      </rPr>
      <t>和静县协比乃尔布呼镇</t>
    </r>
    <r>
      <rPr>
        <sz val="14"/>
        <rFont val="Times New Roman"/>
        <charset val="134"/>
      </rPr>
      <t>2026</t>
    </r>
    <r>
      <rPr>
        <sz val="14"/>
        <rFont val="方正仿宋_GBK"/>
        <charset val="134"/>
      </rPr>
      <t>年农村基础建设以工代赈项目</t>
    </r>
  </si>
  <si>
    <r>
      <rPr>
        <sz val="14"/>
        <rFont val="方正仿宋_GBK"/>
        <charset val="134"/>
      </rPr>
      <t>乡村建设行动</t>
    </r>
  </si>
  <si>
    <r>
      <rPr>
        <sz val="14"/>
        <rFont val="方正仿宋_GBK"/>
        <charset val="134"/>
      </rPr>
      <t>农村基础设施</t>
    </r>
  </si>
  <si>
    <r>
      <rPr>
        <sz val="14"/>
        <rFont val="方正仿宋_GBK"/>
        <charset val="134"/>
      </rPr>
      <t>和静县协比乃尔布呼镇</t>
    </r>
  </si>
  <si>
    <r>
      <rPr>
        <sz val="14"/>
        <rFont val="方正仿宋_GBK"/>
        <charset val="134"/>
      </rPr>
      <t>新建居民巷道水泥路</t>
    </r>
    <r>
      <rPr>
        <sz val="14"/>
        <rFont val="Times New Roman"/>
        <charset val="134"/>
      </rPr>
      <t>7.7</t>
    </r>
    <r>
      <rPr>
        <sz val="14"/>
        <rFont val="方正仿宋_GBK"/>
        <charset val="134"/>
      </rPr>
      <t>公里，宽度</t>
    </r>
    <r>
      <rPr>
        <sz val="14"/>
        <rFont val="Times New Roman"/>
        <charset val="134"/>
      </rPr>
      <t>3~5</t>
    </r>
    <r>
      <rPr>
        <sz val="14"/>
        <rFont val="方正仿宋_GBK"/>
        <charset val="134"/>
      </rPr>
      <t>米，前期费</t>
    </r>
    <r>
      <rPr>
        <sz val="14"/>
        <rFont val="Times New Roman"/>
        <charset val="134"/>
      </rPr>
      <t>3</t>
    </r>
    <r>
      <rPr>
        <sz val="14"/>
        <rFont val="方正仿宋_GBK"/>
        <charset val="134"/>
      </rPr>
      <t>万，总投入</t>
    </r>
    <r>
      <rPr>
        <sz val="14"/>
        <rFont val="Times New Roman"/>
        <charset val="134"/>
      </rPr>
      <t>250</t>
    </r>
    <r>
      <rPr>
        <sz val="14"/>
        <rFont val="方正仿宋_GBK"/>
        <charset val="134"/>
      </rPr>
      <t>万。</t>
    </r>
  </si>
  <si>
    <t>县发改委</t>
  </si>
  <si>
    <r>
      <rPr>
        <sz val="14"/>
        <rFont val="方正仿宋_GBK"/>
        <charset val="134"/>
      </rPr>
      <t>甘世兴</t>
    </r>
  </si>
  <si>
    <r>
      <rPr>
        <sz val="13"/>
        <rFont val="方正仿宋_GBK"/>
        <charset val="134"/>
      </rPr>
      <t>项目实施后，有效提高村人居环境整洁，村道路维护、亮化进一步规整，提升农村公共服务水平。方便农民发展产业，更好的提高农村的幸福感，获得感。资产归属及后期管护：项目建成后资产归村集体所有，由村委会负责后期管理维护。</t>
    </r>
  </si>
  <si>
    <r>
      <rPr>
        <sz val="13"/>
        <rFont val="方正仿宋_GBK"/>
        <charset val="134"/>
      </rPr>
      <t>该项目的实施极大地改善当地农村公路的交通状况和道路的通行能力。改善了居民生产生活出行条件和乡村环境，提高生活居民环境质量。</t>
    </r>
  </si>
  <si>
    <t>以工代赈任务资金</t>
  </si>
  <si>
    <t>HJ202653</t>
  </si>
  <si>
    <r>
      <rPr>
        <sz val="14"/>
        <rFont val="方正仿宋_GBK"/>
        <charset val="134"/>
      </rPr>
      <t>和静县哈尔莫敦镇</t>
    </r>
    <r>
      <rPr>
        <sz val="14"/>
        <rFont val="Times New Roman"/>
        <charset val="134"/>
      </rPr>
      <t>2026</t>
    </r>
    <r>
      <rPr>
        <sz val="14"/>
        <rFont val="方正仿宋_GBK"/>
        <charset val="134"/>
      </rPr>
      <t>年机耕道建设以工代赈项目</t>
    </r>
  </si>
  <si>
    <r>
      <rPr>
        <sz val="14"/>
        <rFont val="方正仿宋_GBK"/>
        <charset val="134"/>
      </rPr>
      <t>农村道路建设</t>
    </r>
  </si>
  <si>
    <r>
      <rPr>
        <sz val="14"/>
        <rFont val="Times New Roman"/>
        <charset val="134"/>
      </rPr>
      <t>1.</t>
    </r>
    <r>
      <rPr>
        <sz val="14"/>
        <rFont val="方正仿宋_GBK"/>
        <charset val="134"/>
      </rPr>
      <t>在萨拉村修建机耕道</t>
    </r>
    <r>
      <rPr>
        <sz val="14"/>
        <rFont val="Times New Roman"/>
        <charset val="134"/>
      </rPr>
      <t>18</t>
    </r>
    <r>
      <rPr>
        <sz val="14"/>
        <rFont val="方正仿宋_GBK"/>
        <charset val="134"/>
      </rPr>
      <t>公里，其中二组</t>
    </r>
    <r>
      <rPr>
        <sz val="14"/>
        <rFont val="Times New Roman"/>
        <charset val="134"/>
      </rPr>
      <t>6</t>
    </r>
    <r>
      <rPr>
        <sz val="14"/>
        <rFont val="方正仿宋_GBK"/>
        <charset val="134"/>
      </rPr>
      <t>公里（涵管</t>
    </r>
    <r>
      <rPr>
        <sz val="14"/>
        <rFont val="Times New Roman"/>
        <charset val="134"/>
      </rPr>
      <t>6</t>
    </r>
    <r>
      <rPr>
        <sz val="14"/>
        <rFont val="方正仿宋_GBK"/>
        <charset val="134"/>
      </rPr>
      <t>个）、三组</t>
    </r>
    <r>
      <rPr>
        <sz val="14"/>
        <rFont val="Times New Roman"/>
        <charset val="134"/>
      </rPr>
      <t>1</t>
    </r>
    <r>
      <rPr>
        <sz val="14"/>
        <rFont val="方正仿宋_GBK"/>
        <charset val="134"/>
      </rPr>
      <t>公里（涵管</t>
    </r>
    <r>
      <rPr>
        <sz val="14"/>
        <rFont val="Times New Roman"/>
        <charset val="134"/>
      </rPr>
      <t>12</t>
    </r>
    <r>
      <rPr>
        <sz val="14"/>
        <rFont val="方正仿宋_GBK"/>
        <charset val="134"/>
      </rPr>
      <t>个）、四组</t>
    </r>
    <r>
      <rPr>
        <sz val="14"/>
        <rFont val="Times New Roman"/>
        <charset val="134"/>
      </rPr>
      <t>1.3</t>
    </r>
    <r>
      <rPr>
        <sz val="14"/>
        <rFont val="方正仿宋_GBK"/>
        <charset val="134"/>
      </rPr>
      <t>公里（涵管</t>
    </r>
    <r>
      <rPr>
        <sz val="14"/>
        <rFont val="Times New Roman"/>
        <charset val="134"/>
      </rPr>
      <t>8</t>
    </r>
    <r>
      <rPr>
        <sz val="14"/>
        <rFont val="方正仿宋_GBK"/>
        <charset val="134"/>
      </rPr>
      <t>个）、五组</t>
    </r>
    <r>
      <rPr>
        <sz val="14"/>
        <rFont val="Times New Roman"/>
        <charset val="134"/>
      </rPr>
      <t>5.9</t>
    </r>
    <r>
      <rPr>
        <sz val="14"/>
        <rFont val="方正仿宋_GBK"/>
        <charset val="134"/>
      </rPr>
      <t>公里、六组</t>
    </r>
    <r>
      <rPr>
        <sz val="14"/>
        <rFont val="Times New Roman"/>
        <charset val="134"/>
      </rPr>
      <t>2.9</t>
    </r>
    <r>
      <rPr>
        <sz val="14"/>
        <rFont val="方正仿宋_GBK"/>
        <charset val="134"/>
      </rPr>
      <t>公里（涵管</t>
    </r>
    <r>
      <rPr>
        <sz val="14"/>
        <rFont val="Times New Roman"/>
        <charset val="134"/>
      </rPr>
      <t>14</t>
    </r>
    <r>
      <rPr>
        <sz val="14"/>
        <rFont val="方正仿宋_GBK"/>
        <charset val="134"/>
      </rPr>
      <t>个）、七组</t>
    </r>
    <r>
      <rPr>
        <sz val="14"/>
        <rFont val="Times New Roman"/>
        <charset val="134"/>
      </rPr>
      <t>0.9</t>
    </r>
    <r>
      <rPr>
        <sz val="14"/>
        <rFont val="方正仿宋_GBK"/>
        <charset val="134"/>
      </rPr>
      <t>公里。</t>
    </r>
    <r>
      <rPr>
        <sz val="14"/>
        <rFont val="Times New Roman"/>
        <charset val="134"/>
      </rPr>
      <t xml:space="preserve">
2.</t>
    </r>
    <r>
      <rPr>
        <sz val="14"/>
        <rFont val="方正仿宋_GBK"/>
        <charset val="134"/>
      </rPr>
      <t>在乌兰尕扎尔村修建机耕道</t>
    </r>
    <r>
      <rPr>
        <sz val="14"/>
        <rFont val="Times New Roman"/>
        <charset val="134"/>
      </rPr>
      <t>6</t>
    </r>
    <r>
      <rPr>
        <sz val="14"/>
        <rFont val="方正仿宋_GBK"/>
        <charset val="134"/>
      </rPr>
      <t>公里，其中一组</t>
    </r>
    <r>
      <rPr>
        <sz val="14"/>
        <rFont val="Times New Roman"/>
        <charset val="134"/>
      </rPr>
      <t>0.2</t>
    </r>
    <r>
      <rPr>
        <sz val="14"/>
        <rFont val="方正仿宋_GBK"/>
        <charset val="134"/>
      </rPr>
      <t>公里（涵管</t>
    </r>
    <r>
      <rPr>
        <sz val="14"/>
        <rFont val="Times New Roman"/>
        <charset val="134"/>
      </rPr>
      <t>6</t>
    </r>
    <r>
      <rPr>
        <sz val="14"/>
        <rFont val="方正仿宋_GBK"/>
        <charset val="134"/>
      </rPr>
      <t>个）、三组</t>
    </r>
    <r>
      <rPr>
        <sz val="14"/>
        <rFont val="Times New Roman"/>
        <charset val="134"/>
      </rPr>
      <t>1.5</t>
    </r>
    <r>
      <rPr>
        <sz val="14"/>
        <rFont val="方正仿宋_GBK"/>
        <charset val="134"/>
      </rPr>
      <t>公里、四组</t>
    </r>
    <r>
      <rPr>
        <sz val="14"/>
        <rFont val="Times New Roman"/>
        <charset val="134"/>
      </rPr>
      <t>0.45</t>
    </r>
    <r>
      <rPr>
        <sz val="14"/>
        <rFont val="方正仿宋_GBK"/>
        <charset val="134"/>
      </rPr>
      <t>公里（涵管</t>
    </r>
    <r>
      <rPr>
        <sz val="14"/>
        <rFont val="Times New Roman"/>
        <charset val="134"/>
      </rPr>
      <t>24</t>
    </r>
    <r>
      <rPr>
        <sz val="14"/>
        <rFont val="方正仿宋_GBK"/>
        <charset val="134"/>
      </rPr>
      <t>个）、五组</t>
    </r>
    <r>
      <rPr>
        <sz val="14"/>
        <rFont val="Times New Roman"/>
        <charset val="134"/>
      </rPr>
      <t>0.2</t>
    </r>
    <r>
      <rPr>
        <sz val="14"/>
        <rFont val="方正仿宋_GBK"/>
        <charset val="134"/>
      </rPr>
      <t>公里（涵管</t>
    </r>
    <r>
      <rPr>
        <sz val="14"/>
        <rFont val="Times New Roman"/>
        <charset val="134"/>
      </rPr>
      <t>12</t>
    </r>
    <r>
      <rPr>
        <sz val="14"/>
        <rFont val="方正仿宋_GBK"/>
        <charset val="134"/>
      </rPr>
      <t>个）、六组</t>
    </r>
    <r>
      <rPr>
        <sz val="14"/>
        <rFont val="Times New Roman"/>
        <charset val="134"/>
      </rPr>
      <t>1.6</t>
    </r>
    <r>
      <rPr>
        <sz val="14"/>
        <rFont val="方正仿宋_GBK"/>
        <charset val="134"/>
      </rPr>
      <t>公里（涵管</t>
    </r>
    <r>
      <rPr>
        <sz val="14"/>
        <rFont val="Times New Roman"/>
        <charset val="134"/>
      </rPr>
      <t>18</t>
    </r>
    <r>
      <rPr>
        <sz val="14"/>
        <rFont val="方正仿宋_GBK"/>
        <charset val="134"/>
      </rPr>
      <t>个）、七组</t>
    </r>
    <r>
      <rPr>
        <sz val="14"/>
        <rFont val="Times New Roman"/>
        <charset val="134"/>
      </rPr>
      <t>1</t>
    </r>
    <r>
      <rPr>
        <sz val="14"/>
        <rFont val="方正仿宋_GBK"/>
        <charset val="134"/>
      </rPr>
      <t>公里（涵管</t>
    </r>
    <r>
      <rPr>
        <sz val="14"/>
        <rFont val="Times New Roman"/>
        <charset val="134"/>
      </rPr>
      <t>28</t>
    </r>
    <r>
      <rPr>
        <sz val="14"/>
        <rFont val="方正仿宋_GBK"/>
        <charset val="134"/>
      </rPr>
      <t>个）、八组</t>
    </r>
    <r>
      <rPr>
        <sz val="14"/>
        <rFont val="Times New Roman"/>
        <charset val="134"/>
      </rPr>
      <t>1.05</t>
    </r>
    <r>
      <rPr>
        <sz val="14"/>
        <rFont val="方正仿宋_GBK"/>
        <charset val="134"/>
      </rPr>
      <t>公里（涵管</t>
    </r>
    <r>
      <rPr>
        <sz val="14"/>
        <rFont val="Times New Roman"/>
        <charset val="134"/>
      </rPr>
      <t>15</t>
    </r>
    <r>
      <rPr>
        <sz val="14"/>
        <rFont val="方正仿宋_GBK"/>
        <charset val="134"/>
      </rPr>
      <t>个）。</t>
    </r>
    <r>
      <rPr>
        <sz val="14"/>
        <rFont val="Times New Roman"/>
        <charset val="134"/>
      </rPr>
      <t xml:space="preserve">
3.</t>
    </r>
    <r>
      <rPr>
        <sz val="14"/>
        <rFont val="方正仿宋_GBK"/>
        <charset val="134"/>
      </rPr>
      <t>觉伦图尔根村修建机耕道</t>
    </r>
    <r>
      <rPr>
        <sz val="14"/>
        <rFont val="Times New Roman"/>
        <charset val="134"/>
      </rPr>
      <t>7</t>
    </r>
    <r>
      <rPr>
        <sz val="14"/>
        <rFont val="方正仿宋_GBK"/>
        <charset val="134"/>
      </rPr>
      <t>公里（涵管</t>
    </r>
    <r>
      <rPr>
        <sz val="14"/>
        <rFont val="Times New Roman"/>
        <charset val="134"/>
      </rPr>
      <t>19</t>
    </r>
    <r>
      <rPr>
        <sz val="14"/>
        <rFont val="方正仿宋_GBK"/>
        <charset val="134"/>
      </rPr>
      <t>个），含配套相关设施。</t>
    </r>
    <r>
      <rPr>
        <sz val="14"/>
        <rFont val="Times New Roman"/>
        <charset val="134"/>
      </rPr>
      <t xml:space="preserve">
</t>
    </r>
    <r>
      <rPr>
        <sz val="14"/>
        <rFont val="方正仿宋_GBK"/>
        <charset val="134"/>
      </rPr>
      <t>共计修建机耕道</t>
    </r>
    <r>
      <rPr>
        <sz val="14"/>
        <rFont val="Times New Roman"/>
        <charset val="134"/>
      </rPr>
      <t>31</t>
    </r>
    <r>
      <rPr>
        <sz val="14"/>
        <rFont val="方正仿宋_GBK"/>
        <charset val="134"/>
      </rPr>
      <t>公里，涵管</t>
    </r>
    <r>
      <rPr>
        <sz val="14"/>
        <rFont val="Times New Roman"/>
        <charset val="134"/>
      </rPr>
      <t>162</t>
    </r>
    <r>
      <rPr>
        <sz val="14"/>
        <rFont val="方正仿宋_GBK"/>
        <charset val="134"/>
      </rPr>
      <t>个，宽</t>
    </r>
    <r>
      <rPr>
        <sz val="14"/>
        <rFont val="Times New Roman"/>
        <charset val="134"/>
      </rPr>
      <t>3.5-4.5</t>
    </r>
    <r>
      <rPr>
        <sz val="14"/>
        <rFont val="方正仿宋_GBK"/>
        <charset val="134"/>
      </rPr>
      <t>米。项目其他相关费用</t>
    </r>
    <r>
      <rPr>
        <sz val="14"/>
        <rFont val="Times New Roman"/>
        <charset val="134"/>
      </rPr>
      <t>3</t>
    </r>
    <r>
      <rPr>
        <sz val="14"/>
        <rFont val="方正仿宋_GBK"/>
        <charset val="134"/>
      </rPr>
      <t>万元，共计投入资金</t>
    </r>
    <r>
      <rPr>
        <sz val="14"/>
        <rFont val="Times New Roman"/>
        <charset val="134"/>
      </rPr>
      <t>333</t>
    </r>
    <r>
      <rPr>
        <sz val="14"/>
        <rFont val="方正仿宋_GBK"/>
        <charset val="134"/>
      </rPr>
      <t>万元。</t>
    </r>
  </si>
  <si>
    <t>县农业农村就</t>
  </si>
  <si>
    <r>
      <rPr>
        <sz val="14"/>
        <rFont val="方正仿宋_GBK"/>
        <charset val="134"/>
      </rPr>
      <t>哈尔莫敦镇</t>
    </r>
  </si>
  <si>
    <r>
      <rPr>
        <sz val="14"/>
        <rFont val="方正仿宋_GBK"/>
        <charset val="134"/>
      </rPr>
      <t>包志强</t>
    </r>
  </si>
  <si>
    <r>
      <rPr>
        <sz val="14"/>
        <rFont val="方正仿宋_GBK"/>
        <charset val="134"/>
      </rPr>
      <t>该项目的实施，完善了农业基础设施，补齐了农作物运输短板，方便农牧民出行。全镇</t>
    </r>
    <r>
      <rPr>
        <sz val="14"/>
        <rFont val="Times New Roman"/>
        <charset val="134"/>
      </rPr>
      <t>500</t>
    </r>
    <r>
      <rPr>
        <sz val="14"/>
        <rFont val="方正仿宋_GBK"/>
        <charset val="134"/>
      </rPr>
      <t>户村民受益（其中受益脱贫户监测户户数</t>
    </r>
    <r>
      <rPr>
        <sz val="14"/>
        <rFont val="Times New Roman"/>
        <charset val="134"/>
      </rPr>
      <t>50</t>
    </r>
    <r>
      <rPr>
        <sz val="14"/>
        <rFont val="方正仿宋_GBK"/>
        <charset val="134"/>
      </rPr>
      <t>户）。项目资产归村集体所有，由村委会负责后期管理维护。</t>
    </r>
  </si>
  <si>
    <t>HJ202654</t>
  </si>
  <si>
    <r>
      <rPr>
        <sz val="14"/>
        <rFont val="Times New Roman"/>
        <charset val="134"/>
      </rPr>
      <t>2026</t>
    </r>
    <r>
      <rPr>
        <sz val="14"/>
        <rFont val="方正仿宋_GBK"/>
        <charset val="134"/>
      </rPr>
      <t>年和静县哈尔莫敦镇现代化牲畜育肥养殖基地建设项目</t>
    </r>
  </si>
  <si>
    <t>农业基础设施</t>
  </si>
  <si>
    <r>
      <rPr>
        <sz val="14"/>
        <rFont val="方正仿宋_GBK"/>
        <charset val="134"/>
      </rPr>
      <t>在觉伦图尔根村新建饲草料加工棚</t>
    </r>
    <r>
      <rPr>
        <sz val="14"/>
        <rFont val="Times New Roman"/>
        <charset val="134"/>
      </rPr>
      <t>21</t>
    </r>
    <r>
      <rPr>
        <sz val="14"/>
        <rFont val="方正仿宋_GBK"/>
        <charset val="134"/>
      </rPr>
      <t>栋，单栋建筑面积</t>
    </r>
    <r>
      <rPr>
        <sz val="14"/>
        <rFont val="Times New Roman"/>
        <charset val="134"/>
      </rPr>
      <t>475</t>
    </r>
    <r>
      <rPr>
        <sz val="14"/>
        <rFont val="方正仿宋_GBK"/>
        <charset val="134"/>
      </rPr>
      <t>平方米；新建门卫室</t>
    </r>
    <r>
      <rPr>
        <sz val="14"/>
        <rFont val="Times New Roman"/>
        <charset val="134"/>
      </rPr>
      <t>39</t>
    </r>
    <r>
      <rPr>
        <sz val="14"/>
        <rFont val="方正仿宋_GBK"/>
        <charset val="134"/>
      </rPr>
      <t>平方米</t>
    </r>
    <r>
      <rPr>
        <sz val="14"/>
        <rFont val="Times New Roman"/>
        <charset val="134"/>
      </rPr>
      <t>1</t>
    </r>
    <r>
      <rPr>
        <sz val="14"/>
        <rFont val="方正仿宋_GBK"/>
        <charset val="134"/>
      </rPr>
      <t>栋；消毒池</t>
    </r>
    <r>
      <rPr>
        <sz val="14"/>
        <rFont val="Times New Roman"/>
        <charset val="134"/>
      </rPr>
      <t>1</t>
    </r>
    <r>
      <rPr>
        <sz val="14"/>
        <rFont val="方正仿宋_GBK"/>
        <charset val="134"/>
      </rPr>
      <t>座（敷喷淋系统）；新建繁育中心</t>
    </r>
    <r>
      <rPr>
        <sz val="14"/>
        <rFont val="Times New Roman"/>
        <charset val="134"/>
      </rPr>
      <t>2</t>
    </r>
    <r>
      <rPr>
        <sz val="14"/>
        <rFont val="方正仿宋_GBK"/>
        <charset val="134"/>
      </rPr>
      <t>栋（圈舍）；单栋建筑面积</t>
    </r>
    <r>
      <rPr>
        <sz val="14"/>
        <rFont val="Times New Roman"/>
        <charset val="134"/>
      </rPr>
      <t>720</t>
    </r>
    <r>
      <rPr>
        <sz val="14"/>
        <rFont val="方正仿宋_GBK"/>
        <charset val="134"/>
      </rPr>
      <t>平方米；新建药浴池</t>
    </r>
    <r>
      <rPr>
        <sz val="14"/>
        <rFont val="Times New Roman"/>
        <charset val="134"/>
      </rPr>
      <t>1</t>
    </r>
    <r>
      <rPr>
        <sz val="14"/>
        <rFont val="方正仿宋_GBK"/>
        <charset val="134"/>
      </rPr>
      <t>座；新建防疫圈</t>
    </r>
    <r>
      <rPr>
        <sz val="14"/>
        <rFont val="Times New Roman"/>
        <charset val="134"/>
      </rPr>
      <t>1</t>
    </r>
    <r>
      <rPr>
        <sz val="14"/>
        <rFont val="方正仿宋_GBK"/>
        <charset val="134"/>
      </rPr>
      <t>座；厂区内道路、场地围栏、绿化、水、电等附属设施。项目其他相关费用</t>
    </r>
    <r>
      <rPr>
        <sz val="14"/>
        <rFont val="Times New Roman"/>
        <charset val="134"/>
      </rPr>
      <t>12.147</t>
    </r>
    <r>
      <rPr>
        <sz val="14"/>
        <rFont val="方正仿宋_GBK"/>
        <charset val="134"/>
      </rPr>
      <t>万元，共计投入资金</t>
    </r>
    <r>
      <rPr>
        <sz val="14"/>
        <rFont val="Times New Roman"/>
        <charset val="134"/>
      </rPr>
      <t>1214.7</t>
    </r>
    <r>
      <rPr>
        <sz val="14"/>
        <rFont val="方正仿宋_GBK"/>
        <charset val="134"/>
      </rPr>
      <t>万元。</t>
    </r>
  </si>
  <si>
    <r>
      <rPr>
        <sz val="13"/>
        <rFont val="方正仿宋_GBK"/>
        <charset val="134"/>
      </rPr>
      <t>该项目建成后，有效治理农村牲畜粪便污染现象，集中育肥，推动草畜平衡发展，为有需求发展养殖业的群众提供规模化集中养殖的条件。该项目工程预计使用</t>
    </r>
    <r>
      <rPr>
        <sz val="13"/>
        <rFont val="Times New Roman"/>
        <charset val="134"/>
      </rPr>
      <t>8</t>
    </r>
    <r>
      <rPr>
        <sz val="13"/>
        <rFont val="方正仿宋_GBK"/>
        <charset val="134"/>
      </rPr>
      <t>年。项目资产为村集体所有。由村委会和村民小组共同负责后期管理维护。</t>
    </r>
  </si>
  <si>
    <r>
      <rPr>
        <sz val="13"/>
        <rFont val="方正仿宋_GBK"/>
        <charset val="134"/>
      </rPr>
      <t>该项目建成后，有效治理农村牲畜粪便污染现象，集中育肥，推动草畜平衡发展，为有需求发展养殖业的群众提供规模化集中养殖的条件。该项目工程预计使用</t>
    </r>
    <r>
      <rPr>
        <sz val="13"/>
        <rFont val="Times New Roman"/>
        <charset val="134"/>
      </rPr>
      <t>8</t>
    </r>
    <r>
      <rPr>
        <sz val="13"/>
        <rFont val="方正仿宋_GBK"/>
        <charset val="134"/>
      </rPr>
      <t>年。项目资产为村集体所有。</t>
    </r>
  </si>
  <si>
    <t>HJ202655</t>
  </si>
  <si>
    <r>
      <rPr>
        <sz val="14"/>
        <rFont val="Times New Roman"/>
        <charset val="134"/>
      </rPr>
      <t>2026</t>
    </r>
    <r>
      <rPr>
        <sz val="14"/>
        <rFont val="方正仿宋_GBK"/>
        <charset val="134"/>
      </rPr>
      <t>年和静县哈尔莫敦镇农机停车点建设项目</t>
    </r>
  </si>
  <si>
    <r>
      <rPr>
        <sz val="14"/>
        <rFont val="方正仿宋_GBK"/>
        <charset val="134"/>
      </rPr>
      <t>在查茨村建设农机停车点一处，其中：新建停车棚</t>
    </r>
    <r>
      <rPr>
        <sz val="14"/>
        <rFont val="Times New Roman"/>
        <charset val="134"/>
      </rPr>
      <t>1398</t>
    </r>
    <r>
      <rPr>
        <sz val="14"/>
        <rFont val="方正仿宋_GBK"/>
        <charset val="134"/>
      </rPr>
      <t>平方米，地面硬化</t>
    </r>
    <r>
      <rPr>
        <sz val="14"/>
        <rFont val="Times New Roman"/>
        <charset val="134"/>
      </rPr>
      <t>965</t>
    </r>
    <r>
      <rPr>
        <sz val="14"/>
        <rFont val="方正仿宋_GBK"/>
        <charset val="134"/>
      </rPr>
      <t>平方米。预计投入资金</t>
    </r>
    <r>
      <rPr>
        <sz val="14"/>
        <rFont val="Times New Roman"/>
        <charset val="134"/>
      </rPr>
      <t>99.3</t>
    </r>
    <r>
      <rPr>
        <sz val="14"/>
        <rFont val="方正仿宋_GBK"/>
        <charset val="134"/>
      </rPr>
      <t>万元。其他相关费用</t>
    </r>
    <r>
      <rPr>
        <sz val="14"/>
        <rFont val="Times New Roman"/>
        <charset val="134"/>
      </rPr>
      <t>1</t>
    </r>
    <r>
      <rPr>
        <sz val="14"/>
        <rFont val="方正仿宋_GBK"/>
        <charset val="134"/>
      </rPr>
      <t>万元，共计投入资金</t>
    </r>
    <r>
      <rPr>
        <sz val="14"/>
        <rFont val="Times New Roman"/>
        <charset val="134"/>
      </rPr>
      <t>100.3</t>
    </r>
    <r>
      <rPr>
        <sz val="14"/>
        <rFont val="方正仿宋_GBK"/>
        <charset val="134"/>
      </rPr>
      <t>万元。。</t>
    </r>
  </si>
  <si>
    <r>
      <rPr>
        <sz val="13"/>
        <rFont val="方正仿宋_GBK"/>
        <charset val="134"/>
      </rPr>
      <t>该项目的实施能有效解决哈尔莫敦镇农机停放及维修点缺失问题，可配套农事服务中心使用，为农户提供农机技术指导，该项目工程预计使用</t>
    </r>
    <r>
      <rPr>
        <sz val="13"/>
        <rFont val="Times New Roman"/>
        <charset val="134"/>
      </rPr>
      <t>8</t>
    </r>
    <r>
      <rPr>
        <sz val="13"/>
        <rFont val="方正仿宋_GBK"/>
        <charset val="134"/>
      </rPr>
      <t>年，全村</t>
    </r>
    <r>
      <rPr>
        <sz val="13"/>
        <rFont val="Times New Roman"/>
        <charset val="134"/>
      </rPr>
      <t>50</t>
    </r>
    <r>
      <rPr>
        <sz val="13"/>
        <rFont val="方正仿宋_GBK"/>
        <charset val="134"/>
      </rPr>
      <t>户</t>
    </r>
    <r>
      <rPr>
        <sz val="13"/>
        <rFont val="Times New Roman"/>
        <charset val="134"/>
      </rPr>
      <t>144</t>
    </r>
    <r>
      <rPr>
        <sz val="13"/>
        <rFont val="方正仿宋_GBK"/>
        <charset val="134"/>
      </rPr>
      <t>人脱贫户及监测户受益，项目资产为村集体所有，由村委会进行管护。</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</si>
</sst>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 "/>
  </numFmts>
  <fonts count="50">
    <font>
      <sz val="11"/>
      <color theme="1"/>
      <name val="宋体"/>
      <charset val="134"/>
      <scheme val="minor"/>
    </font>
    <font>
      <b/>
      <sz val="11"/>
      <color theme="1"/>
      <name val="宋体"/>
      <charset val="134"/>
      <scheme val="minor"/>
    </font>
    <font>
      <b/>
      <sz val="14"/>
      <name val="Times New Roman"/>
      <charset val="134"/>
    </font>
    <font>
      <sz val="14"/>
      <name val="Times New Roman"/>
      <charset val="134"/>
    </font>
    <font>
      <sz val="13"/>
      <name val="Times New Roman"/>
      <charset val="134"/>
    </font>
    <font>
      <b/>
      <sz val="11"/>
      <name val="宋体"/>
      <charset val="134"/>
      <scheme val="minor"/>
    </font>
    <font>
      <sz val="11"/>
      <name val="Times New Roman"/>
      <charset val="134"/>
    </font>
    <font>
      <sz val="11"/>
      <color theme="1"/>
      <name val="Times New Roman"/>
      <charset val="134"/>
    </font>
    <font>
      <sz val="13"/>
      <color theme="1"/>
      <name val="宋体"/>
      <charset val="134"/>
      <scheme val="minor"/>
    </font>
    <font>
      <sz val="36"/>
      <color theme="1"/>
      <name val="方正小标宋_GBK"/>
      <charset val="134"/>
    </font>
    <font>
      <sz val="36"/>
      <color theme="1"/>
      <name val="Times New Roman"/>
      <charset val="134"/>
    </font>
    <font>
      <sz val="14"/>
      <color theme="1"/>
      <name val="方正仿宋_GB2312"/>
      <charset val="134"/>
    </font>
    <font>
      <b/>
      <sz val="14"/>
      <color theme="1"/>
      <name val="Times New Roman"/>
      <charset val="134"/>
    </font>
    <font>
      <b/>
      <sz val="14"/>
      <color theme="1"/>
      <name val="方正仿宋_GB2312"/>
      <charset val="134"/>
    </font>
    <font>
      <sz val="14"/>
      <color theme="1"/>
      <name val="Times New Roman"/>
      <charset val="134"/>
    </font>
    <font>
      <sz val="14"/>
      <name val="方正仿宋_GBK"/>
      <charset val="134"/>
    </font>
    <font>
      <sz val="14"/>
      <name val="方正仿宋_GBK"/>
      <charset val="0"/>
    </font>
    <font>
      <sz val="14"/>
      <name val="Times New Roman"/>
      <charset val="0"/>
    </font>
    <font>
      <b/>
      <sz val="14"/>
      <name val="方正仿宋_GB2312"/>
      <charset val="134"/>
    </font>
    <font>
      <sz val="14"/>
      <name val="宋体"/>
      <charset val="134"/>
    </font>
    <font>
      <b/>
      <sz val="13"/>
      <color theme="1"/>
      <name val="Times New Roman"/>
      <charset val="134"/>
    </font>
    <font>
      <b/>
      <sz val="13"/>
      <color theme="1"/>
      <name val="方正仿宋_GB2312"/>
      <charset val="134"/>
    </font>
    <font>
      <sz val="13"/>
      <name val="方正仿宋_GBK"/>
      <charset val="134"/>
    </font>
    <font>
      <b/>
      <sz val="13"/>
      <name val="方正仿宋_GBK"/>
      <charset val="134"/>
    </font>
    <font>
      <b/>
      <sz val="14"/>
      <name val="宋体"/>
      <charset val="134"/>
    </font>
    <font>
      <b/>
      <sz val="13"/>
      <name val="Times New Roman"/>
      <charset val="134"/>
    </font>
    <font>
      <sz val="13"/>
      <name val="Times New Roman"/>
      <charset val="0"/>
    </font>
    <font>
      <sz val="14"/>
      <name val="方正仿宋_GB18030"/>
      <charset val="134"/>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b/>
      <sz val="18"/>
      <color theme="3"/>
      <name val="宋体"/>
      <charset val="134"/>
      <scheme val="minor"/>
    </font>
    <font>
      <b/>
      <sz val="11"/>
      <color rgb="FFFA7D00"/>
      <name val="宋体"/>
      <charset val="0"/>
      <scheme val="minor"/>
    </font>
    <font>
      <i/>
      <sz val="11"/>
      <color rgb="FF7F7F7F"/>
      <name val="宋体"/>
      <charset val="0"/>
      <scheme val="minor"/>
    </font>
    <font>
      <b/>
      <sz val="11"/>
      <color theme="1"/>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sz val="14"/>
      <color theme="1"/>
      <name val="方正仿宋_GBK"/>
      <charset val="134"/>
    </font>
    <font>
      <sz val="14"/>
      <name val="宋体"/>
      <charset val="0"/>
    </font>
    <font>
      <sz val="13"/>
      <name val="方正仿宋_GBK"/>
      <charset val="0"/>
    </font>
  </fonts>
  <fills count="33">
    <fill>
      <patternFill patternType="none"/>
    </fill>
    <fill>
      <patternFill patternType="gray125"/>
    </fill>
    <fill>
      <patternFill patternType="solid">
        <fgColor theme="7"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9" fillId="7" borderId="0" applyNumberFormat="0" applyBorder="0" applyAlignment="0" applyProtection="0">
      <alignment vertical="center"/>
    </xf>
    <xf numFmtId="0" fontId="33" fillId="1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4" borderId="0" applyNumberFormat="0" applyBorder="0" applyAlignment="0" applyProtection="0">
      <alignment vertical="center"/>
    </xf>
    <xf numFmtId="0" fontId="31" fillId="10" borderId="0" applyNumberFormat="0" applyBorder="0" applyAlignment="0" applyProtection="0">
      <alignment vertical="center"/>
    </xf>
    <xf numFmtId="43" fontId="0" fillId="0" borderId="0" applyFont="0" applyFill="0" applyBorder="0" applyAlignment="0" applyProtection="0">
      <alignment vertical="center"/>
    </xf>
    <xf numFmtId="0" fontId="28" fillId="3"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4" borderId="14" applyNumberFormat="0" applyFont="0" applyAlignment="0" applyProtection="0">
      <alignment vertical="center"/>
    </xf>
    <xf numFmtId="0" fontId="28" fillId="6" borderId="0" applyNumberFormat="0" applyBorder="0" applyAlignment="0" applyProtection="0">
      <alignment vertical="center"/>
    </xf>
    <xf numFmtId="0" fontId="3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7" fillId="0" borderId="15" applyNumberFormat="0" applyFill="0" applyAlignment="0" applyProtection="0">
      <alignment vertical="center"/>
    </xf>
    <xf numFmtId="0" fontId="39" fillId="0" borderId="15" applyNumberFormat="0" applyFill="0" applyAlignment="0" applyProtection="0">
      <alignment vertical="center"/>
    </xf>
    <xf numFmtId="0" fontId="28" fillId="17" borderId="0" applyNumberFormat="0" applyBorder="0" applyAlignment="0" applyProtection="0">
      <alignment vertical="center"/>
    </xf>
    <xf numFmtId="0" fontId="32" fillId="0" borderId="12" applyNumberFormat="0" applyFill="0" applyAlignment="0" applyProtection="0">
      <alignment vertical="center"/>
    </xf>
    <xf numFmtId="0" fontId="28" fillId="2" borderId="0" applyNumberFormat="0" applyBorder="0" applyAlignment="0" applyProtection="0">
      <alignment vertical="center"/>
    </xf>
    <xf numFmtId="0" fontId="30" fillId="9" borderId="11" applyNumberFormat="0" applyAlignment="0" applyProtection="0">
      <alignment vertical="center"/>
    </xf>
    <xf numFmtId="0" fontId="41" fillId="9" borderId="13" applyNumberFormat="0" applyAlignment="0" applyProtection="0">
      <alignment vertical="center"/>
    </xf>
    <xf numFmtId="0" fontId="44" fillId="19" borderId="17" applyNumberFormat="0" applyAlignment="0" applyProtection="0">
      <alignment vertical="center"/>
    </xf>
    <xf numFmtId="0" fontId="29" fillId="21" borderId="0" applyNumberFormat="0" applyBorder="0" applyAlignment="0" applyProtection="0">
      <alignment vertical="center"/>
    </xf>
    <xf numFmtId="0" fontId="28" fillId="8" borderId="0" applyNumberFormat="0" applyBorder="0" applyAlignment="0" applyProtection="0">
      <alignment vertical="center"/>
    </xf>
    <xf numFmtId="0" fontId="46" fillId="0" borderId="18" applyNumberFormat="0" applyFill="0" applyAlignment="0" applyProtection="0">
      <alignment vertical="center"/>
    </xf>
    <xf numFmtId="0" fontId="43" fillId="0" borderId="16" applyNumberFormat="0" applyFill="0" applyAlignment="0" applyProtection="0">
      <alignment vertical="center"/>
    </xf>
    <xf numFmtId="0" fontId="45" fillId="23" borderId="0" applyNumberFormat="0" applyBorder="0" applyAlignment="0" applyProtection="0">
      <alignment vertical="center"/>
    </xf>
    <xf numFmtId="0" fontId="36" fillId="13" borderId="0" applyNumberFormat="0" applyBorder="0" applyAlignment="0" applyProtection="0">
      <alignment vertical="center"/>
    </xf>
    <xf numFmtId="0" fontId="29" fillId="25" borderId="0" applyNumberFormat="0" applyBorder="0" applyAlignment="0" applyProtection="0">
      <alignment vertical="center"/>
    </xf>
    <xf numFmtId="0" fontId="28" fillId="11"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22" borderId="0" applyNumberFormat="0" applyBorder="0" applyAlignment="0" applyProtection="0">
      <alignment vertical="center"/>
    </xf>
    <xf numFmtId="0" fontId="29" fillId="18" borderId="0" applyNumberFormat="0" applyBorder="0" applyAlignment="0" applyProtection="0">
      <alignment vertical="center"/>
    </xf>
    <xf numFmtId="0" fontId="28" fillId="27" borderId="0" applyNumberFormat="0" applyBorder="0" applyAlignment="0" applyProtection="0">
      <alignment vertical="center"/>
    </xf>
    <xf numFmtId="0" fontId="28" fillId="20" borderId="0" applyNumberFormat="0" applyBorder="0" applyAlignment="0" applyProtection="0">
      <alignment vertical="center"/>
    </xf>
    <xf numFmtId="0" fontId="29" fillId="5" borderId="0" applyNumberFormat="0" applyBorder="0" applyAlignment="0" applyProtection="0">
      <alignment vertical="center"/>
    </xf>
    <xf numFmtId="0" fontId="29" fillId="29" borderId="0" applyNumberFormat="0" applyBorder="0" applyAlignment="0" applyProtection="0">
      <alignment vertical="center"/>
    </xf>
    <xf numFmtId="0" fontId="28" fillId="24" borderId="0" applyNumberFormat="0" applyBorder="0" applyAlignment="0" applyProtection="0">
      <alignment vertical="center"/>
    </xf>
    <xf numFmtId="0" fontId="29" fillId="30" borderId="0" applyNumberFormat="0" applyBorder="0" applyAlignment="0" applyProtection="0">
      <alignment vertical="center"/>
    </xf>
    <xf numFmtId="0" fontId="28" fillId="28" borderId="0" applyNumberFormat="0" applyBorder="0" applyAlignment="0" applyProtection="0">
      <alignment vertical="center"/>
    </xf>
    <xf numFmtId="0" fontId="28" fillId="26" borderId="0" applyNumberFormat="0" applyBorder="0" applyAlignment="0" applyProtection="0">
      <alignment vertical="center"/>
    </xf>
    <xf numFmtId="0" fontId="29" fillId="32" borderId="0" applyNumberFormat="0" applyBorder="0" applyAlignment="0" applyProtection="0">
      <alignment vertical="center"/>
    </xf>
    <xf numFmtId="0" fontId="28" fillId="31" borderId="0" applyNumberFormat="0" applyBorder="0" applyAlignment="0" applyProtection="0">
      <alignment vertical="center"/>
    </xf>
  </cellStyleXfs>
  <cellXfs count="91">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lignment vertical="center"/>
    </xf>
    <xf numFmtId="0" fontId="6" fillId="0" borderId="0" xfId="0" applyFont="1" applyFill="1">
      <alignment vertical="center"/>
    </xf>
    <xf numFmtId="0" fontId="7" fillId="0" borderId="0" xfId="0" applyFont="1" applyFill="1" applyAlignment="1">
      <alignment horizontal="center" vertical="center"/>
    </xf>
    <xf numFmtId="0" fontId="0" fillId="0" borderId="0" xfId="0" applyFill="1" applyAlignment="1">
      <alignment horizontal="left" vertical="center"/>
    </xf>
    <xf numFmtId="0" fontId="8" fillId="0" borderId="0" xfId="0" applyFont="1" applyFill="1" applyAlignment="1">
      <alignment horizontal="left" vertical="center"/>
    </xf>
    <xf numFmtId="0" fontId="0" fillId="0" borderId="0" xfId="0" applyFill="1" applyAlignment="1">
      <alignment vertical="center" wrapText="1"/>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9" fillId="0" borderId="0" xfId="0" applyFont="1" applyFill="1" applyAlignment="1">
      <alignment horizontal="left"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9" fontId="12" fillId="0" borderId="1" xfId="11"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9" fontId="12" fillId="0" borderId="1" xfId="11"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5"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justify"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vertical="center" wrapText="1"/>
    </xf>
    <xf numFmtId="9" fontId="2" fillId="0" borderId="1" xfId="1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13" fillId="0" borderId="1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0" fontId="20" fillId="0" borderId="1" xfId="0" applyFont="1" applyFill="1" applyBorder="1" applyAlignment="1">
      <alignment horizontal="left" vertical="center" wrapText="1"/>
    </xf>
    <xf numFmtId="0" fontId="21" fillId="0" borderId="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5" xfId="0" applyFont="1" applyFill="1" applyBorder="1" applyAlignment="1">
      <alignment horizontal="left" vertical="center" wrapText="1"/>
    </xf>
    <xf numFmtId="0" fontId="20" fillId="0" borderId="1" xfId="0" applyFont="1" applyFill="1" applyBorder="1" applyAlignment="1">
      <alignment horizontal="left" vertical="center"/>
    </xf>
    <xf numFmtId="0" fontId="22" fillId="0" borderId="1" xfId="0" applyFont="1" applyFill="1" applyBorder="1" applyAlignment="1">
      <alignment vertical="center" wrapText="1"/>
    </xf>
    <xf numFmtId="0" fontId="4" fillId="0" borderId="1" xfId="0" applyFont="1" applyFill="1" applyBorder="1" applyAlignment="1">
      <alignment vertical="center" wrapText="1"/>
    </xf>
    <xf numFmtId="0" fontId="23"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5"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25" fillId="0" borderId="1" xfId="0" applyFont="1" applyFill="1" applyBorder="1" applyAlignment="1">
      <alignment horizontal="left" vertical="center" wrapText="1"/>
    </xf>
    <xf numFmtId="0" fontId="26" fillId="0" borderId="1" xfId="0" applyFont="1" applyFill="1" applyBorder="1" applyAlignment="1">
      <alignment horizontal="justify" vertical="center" wrapText="1"/>
    </xf>
    <xf numFmtId="0" fontId="27" fillId="0" borderId="1" xfId="0" applyFont="1" applyFill="1" applyBorder="1" applyAlignment="1">
      <alignment horizontal="center" vertical="center" wrapText="1"/>
    </xf>
    <xf numFmtId="0" fontId="25"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3" xfId="0" applyFont="1" applyFill="1" applyBorder="1" applyAlignment="1">
      <alignment horizontal="center" vertical="center" wrapText="1"/>
    </xf>
    <xf numFmtId="0" fontId="24" fillId="0" borderId="1" xfId="0" applyFont="1" applyFill="1" applyBorder="1" applyAlignment="1">
      <alignment vertical="center" wrapText="1"/>
    </xf>
    <xf numFmtId="0" fontId="22" fillId="0" borderId="1"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3968750</xdr:colOff>
      <xdr:row>10</xdr:row>
      <xdr:rowOff>0</xdr:rowOff>
    </xdr:from>
    <xdr:to>
      <xdr:col>20</xdr:col>
      <xdr:colOff>1066800</xdr:colOff>
      <xdr:row>10</xdr:row>
      <xdr:rowOff>727710</xdr:rowOff>
    </xdr:to>
    <xdr:pic>
      <xdr:nvPicPr>
        <xdr:cNvPr id="2" name="Picture 4" descr="clip_image6684"/>
        <xdr:cNvPicPr>
          <a:picLocks noChangeAspect="1"/>
        </xdr:cNvPicPr>
      </xdr:nvPicPr>
      <xdr:blipFill>
        <a:blip r:embed="rId1"/>
        <a:stretch>
          <a:fillRect/>
        </a:stretch>
      </xdr:blipFill>
      <xdr:spPr>
        <a:xfrm>
          <a:off x="20789900" y="19431000"/>
          <a:ext cx="1066800" cy="727710"/>
        </a:xfrm>
        <a:prstGeom prst="rect">
          <a:avLst/>
        </a:prstGeom>
        <a:noFill/>
        <a:ln w="9525">
          <a:noFill/>
        </a:ln>
      </xdr:spPr>
    </xdr:pic>
    <xdr:clientData/>
  </xdr:twoCellAnchor>
  <xdr:twoCellAnchor editAs="oneCell">
    <xdr:from>
      <xdr:col>7</xdr:col>
      <xdr:colOff>196850</xdr:colOff>
      <xdr:row>6</xdr:row>
      <xdr:rowOff>0</xdr:rowOff>
    </xdr:from>
    <xdr:to>
      <xdr:col>7</xdr:col>
      <xdr:colOff>419735</xdr:colOff>
      <xdr:row>6</xdr:row>
      <xdr:rowOff>557530</xdr:rowOff>
    </xdr:to>
    <xdr:pic>
      <xdr:nvPicPr>
        <xdr:cNvPr id="3" name="Picture 2" descr="clip_image6682"/>
        <xdr:cNvPicPr>
          <a:picLocks noChangeAspect="1"/>
        </xdr:cNvPicPr>
      </xdr:nvPicPr>
      <xdr:blipFill>
        <a:blip r:embed="rId1"/>
        <a:stretch>
          <a:fillRect/>
        </a:stretch>
      </xdr:blipFill>
      <xdr:spPr>
        <a:xfrm>
          <a:off x="4717415" y="3860800"/>
          <a:ext cx="222885" cy="557530"/>
        </a:xfrm>
        <a:prstGeom prst="rect">
          <a:avLst/>
        </a:prstGeom>
        <a:noFill/>
        <a:ln w="9525">
          <a:noFill/>
        </a:ln>
      </xdr:spPr>
    </xdr:pic>
    <xdr:clientData/>
  </xdr:twoCellAnchor>
  <xdr:twoCellAnchor editAs="oneCell">
    <xdr:from>
      <xdr:col>7</xdr:col>
      <xdr:colOff>426720</xdr:colOff>
      <xdr:row>6</xdr:row>
      <xdr:rowOff>0</xdr:rowOff>
    </xdr:from>
    <xdr:to>
      <xdr:col>7</xdr:col>
      <xdr:colOff>655320</xdr:colOff>
      <xdr:row>6</xdr:row>
      <xdr:rowOff>557530</xdr:rowOff>
    </xdr:to>
    <xdr:pic>
      <xdr:nvPicPr>
        <xdr:cNvPr id="4" name="Picture 3" descr="clip_image6683"/>
        <xdr:cNvPicPr>
          <a:picLocks noChangeAspect="1"/>
        </xdr:cNvPicPr>
      </xdr:nvPicPr>
      <xdr:blipFill>
        <a:blip r:embed="rId2"/>
        <a:stretch>
          <a:fillRect/>
        </a:stretch>
      </xdr:blipFill>
      <xdr:spPr>
        <a:xfrm>
          <a:off x="4947285" y="3860800"/>
          <a:ext cx="228600" cy="557530"/>
        </a:xfrm>
        <a:prstGeom prst="rect">
          <a:avLst/>
        </a:prstGeom>
        <a:noFill/>
        <a:ln w="9525">
          <a:noFill/>
        </a:ln>
      </xdr:spPr>
    </xdr:pic>
    <xdr:clientData/>
  </xdr:twoCellAnchor>
  <xdr:twoCellAnchor editAs="oneCell">
    <xdr:from>
      <xdr:col>7</xdr:col>
      <xdr:colOff>469900</xdr:colOff>
      <xdr:row>6</xdr:row>
      <xdr:rowOff>0</xdr:rowOff>
    </xdr:from>
    <xdr:to>
      <xdr:col>7</xdr:col>
      <xdr:colOff>692785</xdr:colOff>
      <xdr:row>6</xdr:row>
      <xdr:rowOff>557530</xdr:rowOff>
    </xdr:to>
    <xdr:pic>
      <xdr:nvPicPr>
        <xdr:cNvPr id="5" name="Picture 4" descr="clip_image6684"/>
        <xdr:cNvPicPr>
          <a:picLocks noChangeAspect="1"/>
        </xdr:cNvPicPr>
      </xdr:nvPicPr>
      <xdr:blipFill>
        <a:blip r:embed="rId1"/>
        <a:stretch>
          <a:fillRect/>
        </a:stretch>
      </xdr:blipFill>
      <xdr:spPr>
        <a:xfrm>
          <a:off x="4990465" y="3860800"/>
          <a:ext cx="222885" cy="557530"/>
        </a:xfrm>
        <a:prstGeom prst="rect">
          <a:avLst/>
        </a:prstGeom>
        <a:noFill/>
        <a:ln w="9525">
          <a:noFill/>
        </a:ln>
      </xdr:spPr>
    </xdr:pic>
    <xdr:clientData/>
  </xdr:twoCellAnchor>
  <xdr:twoCellAnchor editAs="oneCell">
    <xdr:from>
      <xdr:col>7</xdr:col>
      <xdr:colOff>427990</xdr:colOff>
      <xdr:row>6</xdr:row>
      <xdr:rowOff>0</xdr:rowOff>
    </xdr:from>
    <xdr:to>
      <xdr:col>7</xdr:col>
      <xdr:colOff>657225</xdr:colOff>
      <xdr:row>6</xdr:row>
      <xdr:rowOff>557530</xdr:rowOff>
    </xdr:to>
    <xdr:pic>
      <xdr:nvPicPr>
        <xdr:cNvPr id="6" name="Picture 3" descr="clip_image6683"/>
        <xdr:cNvPicPr>
          <a:picLocks noChangeAspect="1"/>
        </xdr:cNvPicPr>
      </xdr:nvPicPr>
      <xdr:blipFill>
        <a:blip r:embed="rId2"/>
        <a:stretch>
          <a:fillRect/>
        </a:stretch>
      </xdr:blipFill>
      <xdr:spPr>
        <a:xfrm>
          <a:off x="4948555" y="3860800"/>
          <a:ext cx="229235" cy="557530"/>
        </a:xfrm>
        <a:prstGeom prst="rect">
          <a:avLst/>
        </a:prstGeom>
        <a:noFill/>
        <a:ln w="9525">
          <a:noFill/>
        </a:ln>
      </xdr:spPr>
    </xdr:pic>
    <xdr:clientData/>
  </xdr:twoCellAnchor>
  <xdr:twoCellAnchor editAs="oneCell">
    <xdr:from>
      <xdr:col>7</xdr:col>
      <xdr:colOff>469900</xdr:colOff>
      <xdr:row>6</xdr:row>
      <xdr:rowOff>0</xdr:rowOff>
    </xdr:from>
    <xdr:to>
      <xdr:col>7</xdr:col>
      <xdr:colOff>690245</xdr:colOff>
      <xdr:row>6</xdr:row>
      <xdr:rowOff>557530</xdr:rowOff>
    </xdr:to>
    <xdr:pic>
      <xdr:nvPicPr>
        <xdr:cNvPr id="7" name="Picture 4" descr="clip_image6684"/>
        <xdr:cNvPicPr>
          <a:picLocks noChangeAspect="1"/>
        </xdr:cNvPicPr>
      </xdr:nvPicPr>
      <xdr:blipFill>
        <a:blip r:embed="rId1"/>
        <a:stretch>
          <a:fillRect/>
        </a:stretch>
      </xdr:blipFill>
      <xdr:spPr>
        <a:xfrm>
          <a:off x="4990465" y="3860800"/>
          <a:ext cx="220345" cy="557530"/>
        </a:xfrm>
        <a:prstGeom prst="rect">
          <a:avLst/>
        </a:prstGeom>
        <a:noFill/>
        <a:ln w="9525">
          <a:noFill/>
        </a:ln>
      </xdr:spPr>
    </xdr:pic>
    <xdr:clientData/>
  </xdr:twoCellAnchor>
  <xdr:twoCellAnchor editAs="oneCell">
    <xdr:from>
      <xdr:col>7</xdr:col>
      <xdr:colOff>196850</xdr:colOff>
      <xdr:row>6</xdr:row>
      <xdr:rowOff>0</xdr:rowOff>
    </xdr:from>
    <xdr:to>
      <xdr:col>7</xdr:col>
      <xdr:colOff>419735</xdr:colOff>
      <xdr:row>6</xdr:row>
      <xdr:rowOff>563880</xdr:rowOff>
    </xdr:to>
    <xdr:pic>
      <xdr:nvPicPr>
        <xdr:cNvPr id="8" name="Picture 2" descr="clip_image6682"/>
        <xdr:cNvPicPr>
          <a:picLocks noChangeAspect="1"/>
        </xdr:cNvPicPr>
      </xdr:nvPicPr>
      <xdr:blipFill>
        <a:blip r:embed="rId1"/>
        <a:stretch>
          <a:fillRect/>
        </a:stretch>
      </xdr:blipFill>
      <xdr:spPr>
        <a:xfrm>
          <a:off x="4717415" y="3860800"/>
          <a:ext cx="222885" cy="563880"/>
        </a:xfrm>
        <a:prstGeom prst="rect">
          <a:avLst/>
        </a:prstGeom>
        <a:noFill/>
        <a:ln w="9525">
          <a:noFill/>
        </a:ln>
      </xdr:spPr>
    </xdr:pic>
    <xdr:clientData/>
  </xdr:twoCellAnchor>
  <xdr:twoCellAnchor editAs="oneCell">
    <xdr:from>
      <xdr:col>7</xdr:col>
      <xdr:colOff>427990</xdr:colOff>
      <xdr:row>6</xdr:row>
      <xdr:rowOff>0</xdr:rowOff>
    </xdr:from>
    <xdr:to>
      <xdr:col>7</xdr:col>
      <xdr:colOff>657225</xdr:colOff>
      <xdr:row>6</xdr:row>
      <xdr:rowOff>563880</xdr:rowOff>
    </xdr:to>
    <xdr:pic>
      <xdr:nvPicPr>
        <xdr:cNvPr id="9" name="Picture 3" descr="clip_image6683"/>
        <xdr:cNvPicPr>
          <a:picLocks noChangeAspect="1"/>
        </xdr:cNvPicPr>
      </xdr:nvPicPr>
      <xdr:blipFill>
        <a:blip r:embed="rId2"/>
        <a:stretch>
          <a:fillRect/>
        </a:stretch>
      </xdr:blipFill>
      <xdr:spPr>
        <a:xfrm>
          <a:off x="4948555" y="3860800"/>
          <a:ext cx="229235" cy="563880"/>
        </a:xfrm>
        <a:prstGeom prst="rect">
          <a:avLst/>
        </a:prstGeom>
        <a:noFill/>
        <a:ln w="9525">
          <a:noFill/>
        </a:ln>
      </xdr:spPr>
    </xdr:pic>
    <xdr:clientData/>
  </xdr:twoCellAnchor>
  <xdr:twoCellAnchor editAs="oneCell">
    <xdr:from>
      <xdr:col>7</xdr:col>
      <xdr:colOff>469900</xdr:colOff>
      <xdr:row>6</xdr:row>
      <xdr:rowOff>0</xdr:rowOff>
    </xdr:from>
    <xdr:to>
      <xdr:col>7</xdr:col>
      <xdr:colOff>690245</xdr:colOff>
      <xdr:row>6</xdr:row>
      <xdr:rowOff>563880</xdr:rowOff>
    </xdr:to>
    <xdr:pic>
      <xdr:nvPicPr>
        <xdr:cNvPr id="10" name="Picture 4" descr="clip_image6684"/>
        <xdr:cNvPicPr>
          <a:picLocks noChangeAspect="1"/>
        </xdr:cNvPicPr>
      </xdr:nvPicPr>
      <xdr:blipFill>
        <a:blip r:embed="rId1"/>
        <a:stretch>
          <a:fillRect/>
        </a:stretch>
      </xdr:blipFill>
      <xdr:spPr>
        <a:xfrm>
          <a:off x="4990465" y="3860800"/>
          <a:ext cx="220345" cy="563880"/>
        </a:xfrm>
        <a:prstGeom prst="rect">
          <a:avLst/>
        </a:prstGeom>
        <a:noFill/>
        <a:ln w="9525">
          <a:noFill/>
        </a:ln>
      </xdr:spPr>
    </xdr:pic>
    <xdr:clientData/>
  </xdr:twoCellAnchor>
  <xdr:twoCellAnchor editAs="oneCell">
    <xdr:from>
      <xdr:col>7</xdr:col>
      <xdr:colOff>427990</xdr:colOff>
      <xdr:row>6</xdr:row>
      <xdr:rowOff>0</xdr:rowOff>
    </xdr:from>
    <xdr:to>
      <xdr:col>7</xdr:col>
      <xdr:colOff>655320</xdr:colOff>
      <xdr:row>6</xdr:row>
      <xdr:rowOff>557530</xdr:rowOff>
    </xdr:to>
    <xdr:pic>
      <xdr:nvPicPr>
        <xdr:cNvPr id="11" name="Picture 3" descr="clip_image6683"/>
        <xdr:cNvPicPr>
          <a:picLocks noChangeAspect="1"/>
        </xdr:cNvPicPr>
      </xdr:nvPicPr>
      <xdr:blipFill>
        <a:blip r:embed="rId2"/>
        <a:stretch>
          <a:fillRect/>
        </a:stretch>
      </xdr:blipFill>
      <xdr:spPr>
        <a:xfrm>
          <a:off x="4948555" y="3860800"/>
          <a:ext cx="227330" cy="557530"/>
        </a:xfrm>
        <a:prstGeom prst="rect">
          <a:avLst/>
        </a:prstGeom>
        <a:noFill/>
        <a:ln w="9525">
          <a:noFill/>
        </a:ln>
      </xdr:spPr>
    </xdr:pic>
    <xdr:clientData/>
  </xdr:twoCellAnchor>
  <xdr:twoCellAnchor editAs="oneCell">
    <xdr:from>
      <xdr:col>7</xdr:col>
      <xdr:colOff>427990</xdr:colOff>
      <xdr:row>6</xdr:row>
      <xdr:rowOff>0</xdr:rowOff>
    </xdr:from>
    <xdr:to>
      <xdr:col>7</xdr:col>
      <xdr:colOff>657225</xdr:colOff>
      <xdr:row>6</xdr:row>
      <xdr:rowOff>726440</xdr:rowOff>
    </xdr:to>
    <xdr:pic>
      <xdr:nvPicPr>
        <xdr:cNvPr id="12" name="Picture 3" descr="clip_image6683"/>
        <xdr:cNvPicPr>
          <a:picLocks noChangeAspect="1"/>
        </xdr:cNvPicPr>
      </xdr:nvPicPr>
      <xdr:blipFill>
        <a:blip r:embed="rId2"/>
        <a:stretch>
          <a:fillRect/>
        </a:stretch>
      </xdr:blipFill>
      <xdr:spPr>
        <a:xfrm>
          <a:off x="4948555" y="3860800"/>
          <a:ext cx="229235" cy="726440"/>
        </a:xfrm>
        <a:prstGeom prst="rect">
          <a:avLst/>
        </a:prstGeom>
        <a:noFill/>
        <a:ln w="9525">
          <a:noFill/>
        </a:ln>
      </xdr:spPr>
    </xdr:pic>
    <xdr:clientData/>
  </xdr:twoCellAnchor>
  <xdr:twoCellAnchor editAs="oneCell">
    <xdr:from>
      <xdr:col>7</xdr:col>
      <xdr:colOff>469900</xdr:colOff>
      <xdr:row>6</xdr:row>
      <xdr:rowOff>0</xdr:rowOff>
    </xdr:from>
    <xdr:to>
      <xdr:col>7</xdr:col>
      <xdr:colOff>690245</xdr:colOff>
      <xdr:row>6</xdr:row>
      <xdr:rowOff>726440</xdr:rowOff>
    </xdr:to>
    <xdr:pic>
      <xdr:nvPicPr>
        <xdr:cNvPr id="13" name="Picture 4" descr="clip_image6684"/>
        <xdr:cNvPicPr>
          <a:picLocks noChangeAspect="1"/>
        </xdr:cNvPicPr>
      </xdr:nvPicPr>
      <xdr:blipFill>
        <a:blip r:embed="rId1"/>
        <a:stretch>
          <a:fillRect/>
        </a:stretch>
      </xdr:blipFill>
      <xdr:spPr>
        <a:xfrm>
          <a:off x="4990465" y="3860800"/>
          <a:ext cx="220345" cy="726440"/>
        </a:xfrm>
        <a:prstGeom prst="rect">
          <a:avLst/>
        </a:prstGeom>
        <a:noFill/>
        <a:ln w="9525">
          <a:noFill/>
        </a:ln>
      </xdr:spPr>
    </xdr:pic>
    <xdr:clientData/>
  </xdr:twoCellAnchor>
  <xdr:twoCellAnchor editAs="oneCell">
    <xdr:from>
      <xdr:col>7</xdr:col>
      <xdr:colOff>469900</xdr:colOff>
      <xdr:row>6</xdr:row>
      <xdr:rowOff>0</xdr:rowOff>
    </xdr:from>
    <xdr:to>
      <xdr:col>7</xdr:col>
      <xdr:colOff>690245</xdr:colOff>
      <xdr:row>6</xdr:row>
      <xdr:rowOff>532765</xdr:rowOff>
    </xdr:to>
    <xdr:pic>
      <xdr:nvPicPr>
        <xdr:cNvPr id="14" name="Picture 4" descr="clip_image6684"/>
        <xdr:cNvPicPr>
          <a:picLocks noChangeAspect="1"/>
        </xdr:cNvPicPr>
      </xdr:nvPicPr>
      <xdr:blipFill>
        <a:blip r:embed="rId1"/>
        <a:stretch>
          <a:fillRect/>
        </a:stretch>
      </xdr:blipFill>
      <xdr:spPr>
        <a:xfrm>
          <a:off x="4990465" y="3860800"/>
          <a:ext cx="220345" cy="532765"/>
        </a:xfrm>
        <a:prstGeom prst="rect">
          <a:avLst/>
        </a:prstGeom>
        <a:noFill/>
        <a:ln w="9525">
          <a:noFill/>
        </a:ln>
      </xdr:spPr>
    </xdr:pic>
    <xdr:clientData/>
  </xdr:twoCellAnchor>
  <xdr:twoCellAnchor editAs="oneCell">
    <xdr:from>
      <xdr:col>7</xdr:col>
      <xdr:colOff>196850</xdr:colOff>
      <xdr:row>6</xdr:row>
      <xdr:rowOff>0</xdr:rowOff>
    </xdr:from>
    <xdr:to>
      <xdr:col>7</xdr:col>
      <xdr:colOff>419735</xdr:colOff>
      <xdr:row>6</xdr:row>
      <xdr:rowOff>557530</xdr:rowOff>
    </xdr:to>
    <xdr:pic>
      <xdr:nvPicPr>
        <xdr:cNvPr id="15" name="Picture 2" descr="clip_image6682"/>
        <xdr:cNvPicPr>
          <a:picLocks noChangeAspect="1"/>
        </xdr:cNvPicPr>
      </xdr:nvPicPr>
      <xdr:blipFill>
        <a:blip r:embed="rId1"/>
        <a:stretch>
          <a:fillRect/>
        </a:stretch>
      </xdr:blipFill>
      <xdr:spPr>
        <a:xfrm>
          <a:off x="4717415" y="3860800"/>
          <a:ext cx="222885" cy="557530"/>
        </a:xfrm>
        <a:prstGeom prst="rect">
          <a:avLst/>
        </a:prstGeom>
        <a:noFill/>
        <a:ln w="9525">
          <a:noFill/>
        </a:ln>
      </xdr:spPr>
    </xdr:pic>
    <xdr:clientData/>
  </xdr:twoCellAnchor>
  <xdr:twoCellAnchor editAs="oneCell">
    <xdr:from>
      <xdr:col>7</xdr:col>
      <xdr:colOff>426720</xdr:colOff>
      <xdr:row>6</xdr:row>
      <xdr:rowOff>0</xdr:rowOff>
    </xdr:from>
    <xdr:to>
      <xdr:col>7</xdr:col>
      <xdr:colOff>655320</xdr:colOff>
      <xdr:row>6</xdr:row>
      <xdr:rowOff>557530</xdr:rowOff>
    </xdr:to>
    <xdr:pic>
      <xdr:nvPicPr>
        <xdr:cNvPr id="16" name="Picture 3" descr="clip_image6683"/>
        <xdr:cNvPicPr>
          <a:picLocks noChangeAspect="1"/>
        </xdr:cNvPicPr>
      </xdr:nvPicPr>
      <xdr:blipFill>
        <a:blip r:embed="rId2"/>
        <a:stretch>
          <a:fillRect/>
        </a:stretch>
      </xdr:blipFill>
      <xdr:spPr>
        <a:xfrm>
          <a:off x="4947285" y="3860800"/>
          <a:ext cx="228600" cy="557530"/>
        </a:xfrm>
        <a:prstGeom prst="rect">
          <a:avLst/>
        </a:prstGeom>
        <a:noFill/>
        <a:ln w="9525">
          <a:noFill/>
        </a:ln>
      </xdr:spPr>
    </xdr:pic>
    <xdr:clientData/>
  </xdr:twoCellAnchor>
  <xdr:twoCellAnchor editAs="oneCell">
    <xdr:from>
      <xdr:col>7</xdr:col>
      <xdr:colOff>469900</xdr:colOff>
      <xdr:row>6</xdr:row>
      <xdr:rowOff>0</xdr:rowOff>
    </xdr:from>
    <xdr:to>
      <xdr:col>7</xdr:col>
      <xdr:colOff>692785</xdr:colOff>
      <xdr:row>6</xdr:row>
      <xdr:rowOff>557530</xdr:rowOff>
    </xdr:to>
    <xdr:pic>
      <xdr:nvPicPr>
        <xdr:cNvPr id="17" name="Picture 4" descr="clip_image6684"/>
        <xdr:cNvPicPr>
          <a:picLocks noChangeAspect="1"/>
        </xdr:cNvPicPr>
      </xdr:nvPicPr>
      <xdr:blipFill>
        <a:blip r:embed="rId1"/>
        <a:stretch>
          <a:fillRect/>
        </a:stretch>
      </xdr:blipFill>
      <xdr:spPr>
        <a:xfrm>
          <a:off x="4990465" y="3860800"/>
          <a:ext cx="222885" cy="557530"/>
        </a:xfrm>
        <a:prstGeom prst="rect">
          <a:avLst/>
        </a:prstGeom>
        <a:noFill/>
        <a:ln w="9525">
          <a:noFill/>
        </a:ln>
      </xdr:spPr>
    </xdr:pic>
    <xdr:clientData/>
  </xdr:twoCellAnchor>
  <xdr:twoCellAnchor editAs="oneCell">
    <xdr:from>
      <xdr:col>7</xdr:col>
      <xdr:colOff>427990</xdr:colOff>
      <xdr:row>6</xdr:row>
      <xdr:rowOff>0</xdr:rowOff>
    </xdr:from>
    <xdr:to>
      <xdr:col>7</xdr:col>
      <xdr:colOff>657225</xdr:colOff>
      <xdr:row>6</xdr:row>
      <xdr:rowOff>557530</xdr:rowOff>
    </xdr:to>
    <xdr:pic>
      <xdr:nvPicPr>
        <xdr:cNvPr id="18" name="Picture 3" descr="clip_image6683"/>
        <xdr:cNvPicPr>
          <a:picLocks noChangeAspect="1"/>
        </xdr:cNvPicPr>
      </xdr:nvPicPr>
      <xdr:blipFill>
        <a:blip r:embed="rId2"/>
        <a:stretch>
          <a:fillRect/>
        </a:stretch>
      </xdr:blipFill>
      <xdr:spPr>
        <a:xfrm>
          <a:off x="4948555" y="3860800"/>
          <a:ext cx="229235" cy="557530"/>
        </a:xfrm>
        <a:prstGeom prst="rect">
          <a:avLst/>
        </a:prstGeom>
        <a:noFill/>
        <a:ln w="9525">
          <a:noFill/>
        </a:ln>
      </xdr:spPr>
    </xdr:pic>
    <xdr:clientData/>
  </xdr:twoCellAnchor>
  <xdr:twoCellAnchor editAs="oneCell">
    <xdr:from>
      <xdr:col>7</xdr:col>
      <xdr:colOff>469900</xdr:colOff>
      <xdr:row>6</xdr:row>
      <xdr:rowOff>0</xdr:rowOff>
    </xdr:from>
    <xdr:to>
      <xdr:col>7</xdr:col>
      <xdr:colOff>690245</xdr:colOff>
      <xdr:row>6</xdr:row>
      <xdr:rowOff>557530</xdr:rowOff>
    </xdr:to>
    <xdr:pic>
      <xdr:nvPicPr>
        <xdr:cNvPr id="19" name="Picture 4" descr="clip_image6684"/>
        <xdr:cNvPicPr>
          <a:picLocks noChangeAspect="1"/>
        </xdr:cNvPicPr>
      </xdr:nvPicPr>
      <xdr:blipFill>
        <a:blip r:embed="rId1"/>
        <a:stretch>
          <a:fillRect/>
        </a:stretch>
      </xdr:blipFill>
      <xdr:spPr>
        <a:xfrm>
          <a:off x="4990465" y="3860800"/>
          <a:ext cx="220345" cy="557530"/>
        </a:xfrm>
        <a:prstGeom prst="rect">
          <a:avLst/>
        </a:prstGeom>
        <a:noFill/>
        <a:ln w="9525">
          <a:noFill/>
        </a:ln>
      </xdr:spPr>
    </xdr:pic>
    <xdr:clientData/>
  </xdr:twoCellAnchor>
  <xdr:twoCellAnchor editAs="oneCell">
    <xdr:from>
      <xdr:col>7</xdr:col>
      <xdr:colOff>196850</xdr:colOff>
      <xdr:row>6</xdr:row>
      <xdr:rowOff>0</xdr:rowOff>
    </xdr:from>
    <xdr:to>
      <xdr:col>7</xdr:col>
      <xdr:colOff>419735</xdr:colOff>
      <xdr:row>6</xdr:row>
      <xdr:rowOff>563880</xdr:rowOff>
    </xdr:to>
    <xdr:pic>
      <xdr:nvPicPr>
        <xdr:cNvPr id="20" name="Picture 2" descr="clip_image6682"/>
        <xdr:cNvPicPr>
          <a:picLocks noChangeAspect="1"/>
        </xdr:cNvPicPr>
      </xdr:nvPicPr>
      <xdr:blipFill>
        <a:blip r:embed="rId1"/>
        <a:stretch>
          <a:fillRect/>
        </a:stretch>
      </xdr:blipFill>
      <xdr:spPr>
        <a:xfrm>
          <a:off x="4717415" y="3860800"/>
          <a:ext cx="222885" cy="563880"/>
        </a:xfrm>
        <a:prstGeom prst="rect">
          <a:avLst/>
        </a:prstGeom>
        <a:noFill/>
        <a:ln w="9525">
          <a:noFill/>
        </a:ln>
      </xdr:spPr>
    </xdr:pic>
    <xdr:clientData/>
  </xdr:twoCellAnchor>
  <xdr:twoCellAnchor editAs="oneCell">
    <xdr:from>
      <xdr:col>7</xdr:col>
      <xdr:colOff>427990</xdr:colOff>
      <xdr:row>6</xdr:row>
      <xdr:rowOff>0</xdr:rowOff>
    </xdr:from>
    <xdr:to>
      <xdr:col>7</xdr:col>
      <xdr:colOff>657225</xdr:colOff>
      <xdr:row>6</xdr:row>
      <xdr:rowOff>563880</xdr:rowOff>
    </xdr:to>
    <xdr:pic>
      <xdr:nvPicPr>
        <xdr:cNvPr id="21" name="Picture 3" descr="clip_image6683"/>
        <xdr:cNvPicPr>
          <a:picLocks noChangeAspect="1"/>
        </xdr:cNvPicPr>
      </xdr:nvPicPr>
      <xdr:blipFill>
        <a:blip r:embed="rId2"/>
        <a:stretch>
          <a:fillRect/>
        </a:stretch>
      </xdr:blipFill>
      <xdr:spPr>
        <a:xfrm>
          <a:off x="4948555" y="3860800"/>
          <a:ext cx="229235" cy="563880"/>
        </a:xfrm>
        <a:prstGeom prst="rect">
          <a:avLst/>
        </a:prstGeom>
        <a:noFill/>
        <a:ln w="9525">
          <a:noFill/>
        </a:ln>
      </xdr:spPr>
    </xdr:pic>
    <xdr:clientData/>
  </xdr:twoCellAnchor>
  <xdr:twoCellAnchor editAs="oneCell">
    <xdr:from>
      <xdr:col>7</xdr:col>
      <xdr:colOff>469900</xdr:colOff>
      <xdr:row>6</xdr:row>
      <xdr:rowOff>0</xdr:rowOff>
    </xdr:from>
    <xdr:to>
      <xdr:col>7</xdr:col>
      <xdr:colOff>690245</xdr:colOff>
      <xdr:row>6</xdr:row>
      <xdr:rowOff>563880</xdr:rowOff>
    </xdr:to>
    <xdr:pic>
      <xdr:nvPicPr>
        <xdr:cNvPr id="22" name="Picture 4" descr="clip_image6684"/>
        <xdr:cNvPicPr>
          <a:picLocks noChangeAspect="1"/>
        </xdr:cNvPicPr>
      </xdr:nvPicPr>
      <xdr:blipFill>
        <a:blip r:embed="rId1"/>
        <a:stretch>
          <a:fillRect/>
        </a:stretch>
      </xdr:blipFill>
      <xdr:spPr>
        <a:xfrm>
          <a:off x="4990465" y="3860800"/>
          <a:ext cx="220345" cy="563880"/>
        </a:xfrm>
        <a:prstGeom prst="rect">
          <a:avLst/>
        </a:prstGeom>
        <a:noFill/>
        <a:ln w="9525">
          <a:noFill/>
        </a:ln>
      </xdr:spPr>
    </xdr:pic>
    <xdr:clientData/>
  </xdr:twoCellAnchor>
  <xdr:twoCellAnchor editAs="oneCell">
    <xdr:from>
      <xdr:col>7</xdr:col>
      <xdr:colOff>427990</xdr:colOff>
      <xdr:row>6</xdr:row>
      <xdr:rowOff>0</xdr:rowOff>
    </xdr:from>
    <xdr:to>
      <xdr:col>7</xdr:col>
      <xdr:colOff>655320</xdr:colOff>
      <xdr:row>6</xdr:row>
      <xdr:rowOff>557530</xdr:rowOff>
    </xdr:to>
    <xdr:pic>
      <xdr:nvPicPr>
        <xdr:cNvPr id="23" name="Picture 3" descr="clip_image6683"/>
        <xdr:cNvPicPr>
          <a:picLocks noChangeAspect="1"/>
        </xdr:cNvPicPr>
      </xdr:nvPicPr>
      <xdr:blipFill>
        <a:blip r:embed="rId2"/>
        <a:stretch>
          <a:fillRect/>
        </a:stretch>
      </xdr:blipFill>
      <xdr:spPr>
        <a:xfrm>
          <a:off x="4948555" y="3860800"/>
          <a:ext cx="227330" cy="557530"/>
        </a:xfrm>
        <a:prstGeom prst="rect">
          <a:avLst/>
        </a:prstGeom>
        <a:noFill/>
        <a:ln w="9525">
          <a:noFill/>
        </a:ln>
      </xdr:spPr>
    </xdr:pic>
    <xdr:clientData/>
  </xdr:twoCellAnchor>
  <xdr:twoCellAnchor editAs="oneCell">
    <xdr:from>
      <xdr:col>7</xdr:col>
      <xdr:colOff>427990</xdr:colOff>
      <xdr:row>6</xdr:row>
      <xdr:rowOff>0</xdr:rowOff>
    </xdr:from>
    <xdr:to>
      <xdr:col>7</xdr:col>
      <xdr:colOff>657225</xdr:colOff>
      <xdr:row>6</xdr:row>
      <xdr:rowOff>726440</xdr:rowOff>
    </xdr:to>
    <xdr:pic>
      <xdr:nvPicPr>
        <xdr:cNvPr id="24" name="Picture 3" descr="clip_image6683"/>
        <xdr:cNvPicPr>
          <a:picLocks noChangeAspect="1"/>
        </xdr:cNvPicPr>
      </xdr:nvPicPr>
      <xdr:blipFill>
        <a:blip r:embed="rId2"/>
        <a:stretch>
          <a:fillRect/>
        </a:stretch>
      </xdr:blipFill>
      <xdr:spPr>
        <a:xfrm>
          <a:off x="4948555" y="3860800"/>
          <a:ext cx="229235" cy="726440"/>
        </a:xfrm>
        <a:prstGeom prst="rect">
          <a:avLst/>
        </a:prstGeom>
        <a:noFill/>
        <a:ln w="9525">
          <a:noFill/>
        </a:ln>
      </xdr:spPr>
    </xdr:pic>
    <xdr:clientData/>
  </xdr:twoCellAnchor>
  <xdr:twoCellAnchor editAs="oneCell">
    <xdr:from>
      <xdr:col>7</xdr:col>
      <xdr:colOff>469900</xdr:colOff>
      <xdr:row>6</xdr:row>
      <xdr:rowOff>0</xdr:rowOff>
    </xdr:from>
    <xdr:to>
      <xdr:col>7</xdr:col>
      <xdr:colOff>690245</xdr:colOff>
      <xdr:row>6</xdr:row>
      <xdr:rowOff>726440</xdr:rowOff>
    </xdr:to>
    <xdr:pic>
      <xdr:nvPicPr>
        <xdr:cNvPr id="25" name="Picture 4" descr="clip_image6684"/>
        <xdr:cNvPicPr>
          <a:picLocks noChangeAspect="1"/>
        </xdr:cNvPicPr>
      </xdr:nvPicPr>
      <xdr:blipFill>
        <a:blip r:embed="rId1"/>
        <a:stretch>
          <a:fillRect/>
        </a:stretch>
      </xdr:blipFill>
      <xdr:spPr>
        <a:xfrm>
          <a:off x="4990465" y="3860800"/>
          <a:ext cx="220345" cy="726440"/>
        </a:xfrm>
        <a:prstGeom prst="rect">
          <a:avLst/>
        </a:prstGeom>
        <a:noFill/>
        <a:ln w="9525">
          <a:noFill/>
        </a:ln>
      </xdr:spPr>
    </xdr:pic>
    <xdr:clientData/>
  </xdr:twoCellAnchor>
  <xdr:twoCellAnchor editAs="oneCell">
    <xdr:from>
      <xdr:col>7</xdr:col>
      <xdr:colOff>469900</xdr:colOff>
      <xdr:row>6</xdr:row>
      <xdr:rowOff>0</xdr:rowOff>
    </xdr:from>
    <xdr:to>
      <xdr:col>7</xdr:col>
      <xdr:colOff>690245</xdr:colOff>
      <xdr:row>6</xdr:row>
      <xdr:rowOff>532765</xdr:rowOff>
    </xdr:to>
    <xdr:pic>
      <xdr:nvPicPr>
        <xdr:cNvPr id="26" name="Picture 4" descr="clip_image6684"/>
        <xdr:cNvPicPr>
          <a:picLocks noChangeAspect="1"/>
        </xdr:cNvPicPr>
      </xdr:nvPicPr>
      <xdr:blipFill>
        <a:blip r:embed="rId1"/>
        <a:stretch>
          <a:fillRect/>
        </a:stretch>
      </xdr:blipFill>
      <xdr:spPr>
        <a:xfrm>
          <a:off x="4990465" y="3860800"/>
          <a:ext cx="220345" cy="532765"/>
        </a:xfrm>
        <a:prstGeom prst="rect">
          <a:avLst/>
        </a:prstGeom>
        <a:noFill/>
        <a:ln w="9525">
          <a:noFill/>
        </a:ln>
      </xdr:spPr>
    </xdr:pic>
    <xdr:clientData/>
  </xdr:twoCellAnchor>
  <xdr:twoCellAnchor editAs="oneCell">
    <xdr:from>
      <xdr:col>7</xdr:col>
      <xdr:colOff>196850</xdr:colOff>
      <xdr:row>6</xdr:row>
      <xdr:rowOff>0</xdr:rowOff>
    </xdr:from>
    <xdr:to>
      <xdr:col>7</xdr:col>
      <xdr:colOff>419735</xdr:colOff>
      <xdr:row>6</xdr:row>
      <xdr:rowOff>557530</xdr:rowOff>
    </xdr:to>
    <xdr:pic>
      <xdr:nvPicPr>
        <xdr:cNvPr id="27" name="Picture 2" descr="clip_image6682"/>
        <xdr:cNvPicPr>
          <a:picLocks noChangeAspect="1"/>
        </xdr:cNvPicPr>
      </xdr:nvPicPr>
      <xdr:blipFill>
        <a:blip r:embed="rId1"/>
        <a:stretch>
          <a:fillRect/>
        </a:stretch>
      </xdr:blipFill>
      <xdr:spPr>
        <a:xfrm>
          <a:off x="4717415" y="3860800"/>
          <a:ext cx="222885" cy="557530"/>
        </a:xfrm>
        <a:prstGeom prst="rect">
          <a:avLst/>
        </a:prstGeom>
        <a:noFill/>
        <a:ln w="9525">
          <a:noFill/>
        </a:ln>
      </xdr:spPr>
    </xdr:pic>
    <xdr:clientData/>
  </xdr:twoCellAnchor>
  <xdr:twoCellAnchor editAs="oneCell">
    <xdr:from>
      <xdr:col>7</xdr:col>
      <xdr:colOff>426720</xdr:colOff>
      <xdr:row>6</xdr:row>
      <xdr:rowOff>0</xdr:rowOff>
    </xdr:from>
    <xdr:to>
      <xdr:col>7</xdr:col>
      <xdr:colOff>655320</xdr:colOff>
      <xdr:row>6</xdr:row>
      <xdr:rowOff>557530</xdr:rowOff>
    </xdr:to>
    <xdr:pic>
      <xdr:nvPicPr>
        <xdr:cNvPr id="28" name="Picture 3" descr="clip_image6683"/>
        <xdr:cNvPicPr>
          <a:picLocks noChangeAspect="1"/>
        </xdr:cNvPicPr>
      </xdr:nvPicPr>
      <xdr:blipFill>
        <a:blip r:embed="rId2"/>
        <a:stretch>
          <a:fillRect/>
        </a:stretch>
      </xdr:blipFill>
      <xdr:spPr>
        <a:xfrm>
          <a:off x="4947285" y="3860800"/>
          <a:ext cx="228600" cy="557530"/>
        </a:xfrm>
        <a:prstGeom prst="rect">
          <a:avLst/>
        </a:prstGeom>
        <a:noFill/>
        <a:ln w="9525">
          <a:noFill/>
        </a:ln>
      </xdr:spPr>
    </xdr:pic>
    <xdr:clientData/>
  </xdr:twoCellAnchor>
  <xdr:twoCellAnchor editAs="oneCell">
    <xdr:from>
      <xdr:col>7</xdr:col>
      <xdr:colOff>469900</xdr:colOff>
      <xdr:row>6</xdr:row>
      <xdr:rowOff>0</xdr:rowOff>
    </xdr:from>
    <xdr:to>
      <xdr:col>7</xdr:col>
      <xdr:colOff>692785</xdr:colOff>
      <xdr:row>6</xdr:row>
      <xdr:rowOff>557530</xdr:rowOff>
    </xdr:to>
    <xdr:pic>
      <xdr:nvPicPr>
        <xdr:cNvPr id="29" name="Picture 4" descr="clip_image6684"/>
        <xdr:cNvPicPr>
          <a:picLocks noChangeAspect="1"/>
        </xdr:cNvPicPr>
      </xdr:nvPicPr>
      <xdr:blipFill>
        <a:blip r:embed="rId1"/>
        <a:stretch>
          <a:fillRect/>
        </a:stretch>
      </xdr:blipFill>
      <xdr:spPr>
        <a:xfrm>
          <a:off x="4990465" y="3860800"/>
          <a:ext cx="222885" cy="557530"/>
        </a:xfrm>
        <a:prstGeom prst="rect">
          <a:avLst/>
        </a:prstGeom>
        <a:noFill/>
        <a:ln w="9525">
          <a:noFill/>
        </a:ln>
      </xdr:spPr>
    </xdr:pic>
    <xdr:clientData/>
  </xdr:twoCellAnchor>
  <xdr:twoCellAnchor editAs="oneCell">
    <xdr:from>
      <xdr:col>7</xdr:col>
      <xdr:colOff>427990</xdr:colOff>
      <xdr:row>6</xdr:row>
      <xdr:rowOff>0</xdr:rowOff>
    </xdr:from>
    <xdr:to>
      <xdr:col>7</xdr:col>
      <xdr:colOff>657225</xdr:colOff>
      <xdr:row>6</xdr:row>
      <xdr:rowOff>557530</xdr:rowOff>
    </xdr:to>
    <xdr:pic>
      <xdr:nvPicPr>
        <xdr:cNvPr id="30" name="Picture 3" descr="clip_image6683"/>
        <xdr:cNvPicPr>
          <a:picLocks noChangeAspect="1"/>
        </xdr:cNvPicPr>
      </xdr:nvPicPr>
      <xdr:blipFill>
        <a:blip r:embed="rId2"/>
        <a:stretch>
          <a:fillRect/>
        </a:stretch>
      </xdr:blipFill>
      <xdr:spPr>
        <a:xfrm>
          <a:off x="4948555" y="3860800"/>
          <a:ext cx="229235" cy="557530"/>
        </a:xfrm>
        <a:prstGeom prst="rect">
          <a:avLst/>
        </a:prstGeom>
        <a:noFill/>
        <a:ln w="9525">
          <a:noFill/>
        </a:ln>
      </xdr:spPr>
    </xdr:pic>
    <xdr:clientData/>
  </xdr:twoCellAnchor>
  <xdr:twoCellAnchor editAs="oneCell">
    <xdr:from>
      <xdr:col>7</xdr:col>
      <xdr:colOff>469900</xdr:colOff>
      <xdr:row>6</xdr:row>
      <xdr:rowOff>0</xdr:rowOff>
    </xdr:from>
    <xdr:to>
      <xdr:col>7</xdr:col>
      <xdr:colOff>690245</xdr:colOff>
      <xdr:row>6</xdr:row>
      <xdr:rowOff>557530</xdr:rowOff>
    </xdr:to>
    <xdr:pic>
      <xdr:nvPicPr>
        <xdr:cNvPr id="31" name="Picture 4" descr="clip_image6684"/>
        <xdr:cNvPicPr>
          <a:picLocks noChangeAspect="1"/>
        </xdr:cNvPicPr>
      </xdr:nvPicPr>
      <xdr:blipFill>
        <a:blip r:embed="rId1"/>
        <a:stretch>
          <a:fillRect/>
        </a:stretch>
      </xdr:blipFill>
      <xdr:spPr>
        <a:xfrm>
          <a:off x="4990465" y="3860800"/>
          <a:ext cx="220345" cy="557530"/>
        </a:xfrm>
        <a:prstGeom prst="rect">
          <a:avLst/>
        </a:prstGeom>
        <a:noFill/>
        <a:ln w="9525">
          <a:noFill/>
        </a:ln>
      </xdr:spPr>
    </xdr:pic>
    <xdr:clientData/>
  </xdr:twoCellAnchor>
  <xdr:twoCellAnchor editAs="oneCell">
    <xdr:from>
      <xdr:col>7</xdr:col>
      <xdr:colOff>196850</xdr:colOff>
      <xdr:row>6</xdr:row>
      <xdr:rowOff>0</xdr:rowOff>
    </xdr:from>
    <xdr:to>
      <xdr:col>7</xdr:col>
      <xdr:colOff>419735</xdr:colOff>
      <xdr:row>6</xdr:row>
      <xdr:rowOff>563880</xdr:rowOff>
    </xdr:to>
    <xdr:pic>
      <xdr:nvPicPr>
        <xdr:cNvPr id="32" name="Picture 2" descr="clip_image6682"/>
        <xdr:cNvPicPr>
          <a:picLocks noChangeAspect="1"/>
        </xdr:cNvPicPr>
      </xdr:nvPicPr>
      <xdr:blipFill>
        <a:blip r:embed="rId1"/>
        <a:stretch>
          <a:fillRect/>
        </a:stretch>
      </xdr:blipFill>
      <xdr:spPr>
        <a:xfrm>
          <a:off x="4717415" y="3860800"/>
          <a:ext cx="222885" cy="563880"/>
        </a:xfrm>
        <a:prstGeom prst="rect">
          <a:avLst/>
        </a:prstGeom>
        <a:noFill/>
        <a:ln w="9525">
          <a:noFill/>
        </a:ln>
      </xdr:spPr>
    </xdr:pic>
    <xdr:clientData/>
  </xdr:twoCellAnchor>
  <xdr:twoCellAnchor editAs="oneCell">
    <xdr:from>
      <xdr:col>7</xdr:col>
      <xdr:colOff>427990</xdr:colOff>
      <xdr:row>6</xdr:row>
      <xdr:rowOff>0</xdr:rowOff>
    </xdr:from>
    <xdr:to>
      <xdr:col>7</xdr:col>
      <xdr:colOff>657225</xdr:colOff>
      <xdr:row>6</xdr:row>
      <xdr:rowOff>563880</xdr:rowOff>
    </xdr:to>
    <xdr:pic>
      <xdr:nvPicPr>
        <xdr:cNvPr id="33" name="Picture 3" descr="clip_image6683"/>
        <xdr:cNvPicPr>
          <a:picLocks noChangeAspect="1"/>
        </xdr:cNvPicPr>
      </xdr:nvPicPr>
      <xdr:blipFill>
        <a:blip r:embed="rId2"/>
        <a:stretch>
          <a:fillRect/>
        </a:stretch>
      </xdr:blipFill>
      <xdr:spPr>
        <a:xfrm>
          <a:off x="4948555" y="3860800"/>
          <a:ext cx="229235" cy="563880"/>
        </a:xfrm>
        <a:prstGeom prst="rect">
          <a:avLst/>
        </a:prstGeom>
        <a:noFill/>
        <a:ln w="9525">
          <a:noFill/>
        </a:ln>
      </xdr:spPr>
    </xdr:pic>
    <xdr:clientData/>
  </xdr:twoCellAnchor>
  <xdr:twoCellAnchor editAs="oneCell">
    <xdr:from>
      <xdr:col>7</xdr:col>
      <xdr:colOff>469900</xdr:colOff>
      <xdr:row>6</xdr:row>
      <xdr:rowOff>0</xdr:rowOff>
    </xdr:from>
    <xdr:to>
      <xdr:col>7</xdr:col>
      <xdr:colOff>690245</xdr:colOff>
      <xdr:row>6</xdr:row>
      <xdr:rowOff>563880</xdr:rowOff>
    </xdr:to>
    <xdr:pic>
      <xdr:nvPicPr>
        <xdr:cNvPr id="34" name="Picture 4" descr="clip_image6684"/>
        <xdr:cNvPicPr>
          <a:picLocks noChangeAspect="1"/>
        </xdr:cNvPicPr>
      </xdr:nvPicPr>
      <xdr:blipFill>
        <a:blip r:embed="rId1"/>
        <a:stretch>
          <a:fillRect/>
        </a:stretch>
      </xdr:blipFill>
      <xdr:spPr>
        <a:xfrm>
          <a:off x="4990465" y="3860800"/>
          <a:ext cx="220345" cy="563880"/>
        </a:xfrm>
        <a:prstGeom prst="rect">
          <a:avLst/>
        </a:prstGeom>
        <a:noFill/>
        <a:ln w="9525">
          <a:noFill/>
        </a:ln>
      </xdr:spPr>
    </xdr:pic>
    <xdr:clientData/>
  </xdr:twoCellAnchor>
  <xdr:twoCellAnchor editAs="oneCell">
    <xdr:from>
      <xdr:col>7</xdr:col>
      <xdr:colOff>427990</xdr:colOff>
      <xdr:row>6</xdr:row>
      <xdr:rowOff>0</xdr:rowOff>
    </xdr:from>
    <xdr:to>
      <xdr:col>7</xdr:col>
      <xdr:colOff>655320</xdr:colOff>
      <xdr:row>6</xdr:row>
      <xdr:rowOff>557530</xdr:rowOff>
    </xdr:to>
    <xdr:pic>
      <xdr:nvPicPr>
        <xdr:cNvPr id="35" name="Picture 3" descr="clip_image6683"/>
        <xdr:cNvPicPr>
          <a:picLocks noChangeAspect="1"/>
        </xdr:cNvPicPr>
      </xdr:nvPicPr>
      <xdr:blipFill>
        <a:blip r:embed="rId2"/>
        <a:stretch>
          <a:fillRect/>
        </a:stretch>
      </xdr:blipFill>
      <xdr:spPr>
        <a:xfrm>
          <a:off x="4948555" y="3860800"/>
          <a:ext cx="227330" cy="557530"/>
        </a:xfrm>
        <a:prstGeom prst="rect">
          <a:avLst/>
        </a:prstGeom>
        <a:noFill/>
        <a:ln w="9525">
          <a:noFill/>
        </a:ln>
      </xdr:spPr>
    </xdr:pic>
    <xdr:clientData/>
  </xdr:twoCellAnchor>
  <xdr:twoCellAnchor editAs="oneCell">
    <xdr:from>
      <xdr:col>7</xdr:col>
      <xdr:colOff>427990</xdr:colOff>
      <xdr:row>6</xdr:row>
      <xdr:rowOff>0</xdr:rowOff>
    </xdr:from>
    <xdr:to>
      <xdr:col>7</xdr:col>
      <xdr:colOff>657225</xdr:colOff>
      <xdr:row>6</xdr:row>
      <xdr:rowOff>726440</xdr:rowOff>
    </xdr:to>
    <xdr:pic>
      <xdr:nvPicPr>
        <xdr:cNvPr id="36" name="Picture 3" descr="clip_image6683"/>
        <xdr:cNvPicPr>
          <a:picLocks noChangeAspect="1"/>
        </xdr:cNvPicPr>
      </xdr:nvPicPr>
      <xdr:blipFill>
        <a:blip r:embed="rId2"/>
        <a:stretch>
          <a:fillRect/>
        </a:stretch>
      </xdr:blipFill>
      <xdr:spPr>
        <a:xfrm>
          <a:off x="4948555" y="3860800"/>
          <a:ext cx="229235" cy="726440"/>
        </a:xfrm>
        <a:prstGeom prst="rect">
          <a:avLst/>
        </a:prstGeom>
        <a:noFill/>
        <a:ln w="9525">
          <a:noFill/>
        </a:ln>
      </xdr:spPr>
    </xdr:pic>
    <xdr:clientData/>
  </xdr:twoCellAnchor>
  <xdr:twoCellAnchor editAs="oneCell">
    <xdr:from>
      <xdr:col>7</xdr:col>
      <xdr:colOff>469900</xdr:colOff>
      <xdr:row>6</xdr:row>
      <xdr:rowOff>0</xdr:rowOff>
    </xdr:from>
    <xdr:to>
      <xdr:col>7</xdr:col>
      <xdr:colOff>690245</xdr:colOff>
      <xdr:row>6</xdr:row>
      <xdr:rowOff>726440</xdr:rowOff>
    </xdr:to>
    <xdr:pic>
      <xdr:nvPicPr>
        <xdr:cNvPr id="37" name="Picture 4" descr="clip_image6684"/>
        <xdr:cNvPicPr>
          <a:picLocks noChangeAspect="1"/>
        </xdr:cNvPicPr>
      </xdr:nvPicPr>
      <xdr:blipFill>
        <a:blip r:embed="rId1"/>
        <a:stretch>
          <a:fillRect/>
        </a:stretch>
      </xdr:blipFill>
      <xdr:spPr>
        <a:xfrm>
          <a:off x="4990465" y="3860800"/>
          <a:ext cx="220345" cy="726440"/>
        </a:xfrm>
        <a:prstGeom prst="rect">
          <a:avLst/>
        </a:prstGeom>
        <a:noFill/>
        <a:ln w="9525">
          <a:noFill/>
        </a:ln>
      </xdr:spPr>
    </xdr:pic>
    <xdr:clientData/>
  </xdr:twoCellAnchor>
  <xdr:twoCellAnchor editAs="oneCell">
    <xdr:from>
      <xdr:col>7</xdr:col>
      <xdr:colOff>469900</xdr:colOff>
      <xdr:row>6</xdr:row>
      <xdr:rowOff>0</xdr:rowOff>
    </xdr:from>
    <xdr:to>
      <xdr:col>7</xdr:col>
      <xdr:colOff>690245</xdr:colOff>
      <xdr:row>6</xdr:row>
      <xdr:rowOff>532765</xdr:rowOff>
    </xdr:to>
    <xdr:pic>
      <xdr:nvPicPr>
        <xdr:cNvPr id="38" name="Picture 4" descr="clip_image6684"/>
        <xdr:cNvPicPr>
          <a:picLocks noChangeAspect="1"/>
        </xdr:cNvPicPr>
      </xdr:nvPicPr>
      <xdr:blipFill>
        <a:blip r:embed="rId1"/>
        <a:stretch>
          <a:fillRect/>
        </a:stretch>
      </xdr:blipFill>
      <xdr:spPr>
        <a:xfrm>
          <a:off x="4990465" y="3860800"/>
          <a:ext cx="220345" cy="532765"/>
        </a:xfrm>
        <a:prstGeom prst="rect">
          <a:avLst/>
        </a:prstGeom>
        <a:noFill/>
        <a:ln w="9525">
          <a:noFill/>
        </a:ln>
      </xdr:spPr>
    </xdr:pic>
    <xdr:clientData/>
  </xdr:twoCellAnchor>
  <xdr:twoCellAnchor editAs="oneCell">
    <xdr:from>
      <xdr:col>7</xdr:col>
      <xdr:colOff>196850</xdr:colOff>
      <xdr:row>6</xdr:row>
      <xdr:rowOff>0</xdr:rowOff>
    </xdr:from>
    <xdr:to>
      <xdr:col>7</xdr:col>
      <xdr:colOff>419735</xdr:colOff>
      <xdr:row>6</xdr:row>
      <xdr:rowOff>557530</xdr:rowOff>
    </xdr:to>
    <xdr:pic>
      <xdr:nvPicPr>
        <xdr:cNvPr id="39" name="Picture 2" descr="clip_image6682"/>
        <xdr:cNvPicPr>
          <a:picLocks noChangeAspect="1"/>
        </xdr:cNvPicPr>
      </xdr:nvPicPr>
      <xdr:blipFill>
        <a:blip r:embed="rId1"/>
        <a:stretch>
          <a:fillRect/>
        </a:stretch>
      </xdr:blipFill>
      <xdr:spPr>
        <a:xfrm>
          <a:off x="4717415" y="3860800"/>
          <a:ext cx="222885" cy="557530"/>
        </a:xfrm>
        <a:prstGeom prst="rect">
          <a:avLst/>
        </a:prstGeom>
        <a:noFill/>
        <a:ln w="9525">
          <a:noFill/>
        </a:ln>
      </xdr:spPr>
    </xdr:pic>
    <xdr:clientData/>
  </xdr:twoCellAnchor>
  <xdr:twoCellAnchor editAs="oneCell">
    <xdr:from>
      <xdr:col>7</xdr:col>
      <xdr:colOff>426720</xdr:colOff>
      <xdr:row>6</xdr:row>
      <xdr:rowOff>0</xdr:rowOff>
    </xdr:from>
    <xdr:to>
      <xdr:col>7</xdr:col>
      <xdr:colOff>655320</xdr:colOff>
      <xdr:row>6</xdr:row>
      <xdr:rowOff>557530</xdr:rowOff>
    </xdr:to>
    <xdr:pic>
      <xdr:nvPicPr>
        <xdr:cNvPr id="40" name="Picture 3" descr="clip_image6683"/>
        <xdr:cNvPicPr>
          <a:picLocks noChangeAspect="1"/>
        </xdr:cNvPicPr>
      </xdr:nvPicPr>
      <xdr:blipFill>
        <a:blip r:embed="rId2"/>
        <a:stretch>
          <a:fillRect/>
        </a:stretch>
      </xdr:blipFill>
      <xdr:spPr>
        <a:xfrm>
          <a:off x="4947285" y="3860800"/>
          <a:ext cx="228600" cy="557530"/>
        </a:xfrm>
        <a:prstGeom prst="rect">
          <a:avLst/>
        </a:prstGeom>
        <a:noFill/>
        <a:ln w="9525">
          <a:noFill/>
        </a:ln>
      </xdr:spPr>
    </xdr:pic>
    <xdr:clientData/>
  </xdr:twoCellAnchor>
  <xdr:twoCellAnchor editAs="oneCell">
    <xdr:from>
      <xdr:col>7</xdr:col>
      <xdr:colOff>469900</xdr:colOff>
      <xdr:row>6</xdr:row>
      <xdr:rowOff>0</xdr:rowOff>
    </xdr:from>
    <xdr:to>
      <xdr:col>7</xdr:col>
      <xdr:colOff>692785</xdr:colOff>
      <xdr:row>6</xdr:row>
      <xdr:rowOff>557530</xdr:rowOff>
    </xdr:to>
    <xdr:pic>
      <xdr:nvPicPr>
        <xdr:cNvPr id="41" name="Picture 4" descr="clip_image6684"/>
        <xdr:cNvPicPr>
          <a:picLocks noChangeAspect="1"/>
        </xdr:cNvPicPr>
      </xdr:nvPicPr>
      <xdr:blipFill>
        <a:blip r:embed="rId1"/>
        <a:stretch>
          <a:fillRect/>
        </a:stretch>
      </xdr:blipFill>
      <xdr:spPr>
        <a:xfrm>
          <a:off x="4990465" y="3860800"/>
          <a:ext cx="222885" cy="557530"/>
        </a:xfrm>
        <a:prstGeom prst="rect">
          <a:avLst/>
        </a:prstGeom>
        <a:noFill/>
        <a:ln w="9525">
          <a:noFill/>
        </a:ln>
      </xdr:spPr>
    </xdr:pic>
    <xdr:clientData/>
  </xdr:twoCellAnchor>
  <xdr:twoCellAnchor editAs="oneCell">
    <xdr:from>
      <xdr:col>7</xdr:col>
      <xdr:colOff>427990</xdr:colOff>
      <xdr:row>6</xdr:row>
      <xdr:rowOff>0</xdr:rowOff>
    </xdr:from>
    <xdr:to>
      <xdr:col>7</xdr:col>
      <xdr:colOff>657225</xdr:colOff>
      <xdr:row>6</xdr:row>
      <xdr:rowOff>557530</xdr:rowOff>
    </xdr:to>
    <xdr:pic>
      <xdr:nvPicPr>
        <xdr:cNvPr id="42" name="Picture 3" descr="clip_image6683"/>
        <xdr:cNvPicPr>
          <a:picLocks noChangeAspect="1"/>
        </xdr:cNvPicPr>
      </xdr:nvPicPr>
      <xdr:blipFill>
        <a:blip r:embed="rId2"/>
        <a:stretch>
          <a:fillRect/>
        </a:stretch>
      </xdr:blipFill>
      <xdr:spPr>
        <a:xfrm>
          <a:off x="4948555" y="3860800"/>
          <a:ext cx="229235" cy="557530"/>
        </a:xfrm>
        <a:prstGeom prst="rect">
          <a:avLst/>
        </a:prstGeom>
        <a:noFill/>
        <a:ln w="9525">
          <a:noFill/>
        </a:ln>
      </xdr:spPr>
    </xdr:pic>
    <xdr:clientData/>
  </xdr:twoCellAnchor>
  <xdr:twoCellAnchor editAs="oneCell">
    <xdr:from>
      <xdr:col>7</xdr:col>
      <xdr:colOff>469900</xdr:colOff>
      <xdr:row>6</xdr:row>
      <xdr:rowOff>0</xdr:rowOff>
    </xdr:from>
    <xdr:to>
      <xdr:col>7</xdr:col>
      <xdr:colOff>690245</xdr:colOff>
      <xdr:row>6</xdr:row>
      <xdr:rowOff>557530</xdr:rowOff>
    </xdr:to>
    <xdr:pic>
      <xdr:nvPicPr>
        <xdr:cNvPr id="43" name="Picture 4" descr="clip_image6684"/>
        <xdr:cNvPicPr>
          <a:picLocks noChangeAspect="1"/>
        </xdr:cNvPicPr>
      </xdr:nvPicPr>
      <xdr:blipFill>
        <a:blip r:embed="rId1"/>
        <a:stretch>
          <a:fillRect/>
        </a:stretch>
      </xdr:blipFill>
      <xdr:spPr>
        <a:xfrm>
          <a:off x="4990465" y="3860800"/>
          <a:ext cx="220345" cy="557530"/>
        </a:xfrm>
        <a:prstGeom prst="rect">
          <a:avLst/>
        </a:prstGeom>
        <a:noFill/>
        <a:ln w="9525">
          <a:noFill/>
        </a:ln>
      </xdr:spPr>
    </xdr:pic>
    <xdr:clientData/>
  </xdr:twoCellAnchor>
  <xdr:twoCellAnchor editAs="oneCell">
    <xdr:from>
      <xdr:col>7</xdr:col>
      <xdr:colOff>196850</xdr:colOff>
      <xdr:row>6</xdr:row>
      <xdr:rowOff>0</xdr:rowOff>
    </xdr:from>
    <xdr:to>
      <xdr:col>7</xdr:col>
      <xdr:colOff>419735</xdr:colOff>
      <xdr:row>6</xdr:row>
      <xdr:rowOff>563880</xdr:rowOff>
    </xdr:to>
    <xdr:pic>
      <xdr:nvPicPr>
        <xdr:cNvPr id="44" name="Picture 2" descr="clip_image6682"/>
        <xdr:cNvPicPr>
          <a:picLocks noChangeAspect="1"/>
        </xdr:cNvPicPr>
      </xdr:nvPicPr>
      <xdr:blipFill>
        <a:blip r:embed="rId1"/>
        <a:stretch>
          <a:fillRect/>
        </a:stretch>
      </xdr:blipFill>
      <xdr:spPr>
        <a:xfrm>
          <a:off x="4717415" y="3860800"/>
          <a:ext cx="222885" cy="563880"/>
        </a:xfrm>
        <a:prstGeom prst="rect">
          <a:avLst/>
        </a:prstGeom>
        <a:noFill/>
        <a:ln w="9525">
          <a:noFill/>
        </a:ln>
      </xdr:spPr>
    </xdr:pic>
    <xdr:clientData/>
  </xdr:twoCellAnchor>
  <xdr:twoCellAnchor editAs="oneCell">
    <xdr:from>
      <xdr:col>7</xdr:col>
      <xdr:colOff>427990</xdr:colOff>
      <xdr:row>6</xdr:row>
      <xdr:rowOff>0</xdr:rowOff>
    </xdr:from>
    <xdr:to>
      <xdr:col>7</xdr:col>
      <xdr:colOff>657225</xdr:colOff>
      <xdr:row>6</xdr:row>
      <xdr:rowOff>563880</xdr:rowOff>
    </xdr:to>
    <xdr:pic>
      <xdr:nvPicPr>
        <xdr:cNvPr id="45" name="Picture 3" descr="clip_image6683"/>
        <xdr:cNvPicPr>
          <a:picLocks noChangeAspect="1"/>
        </xdr:cNvPicPr>
      </xdr:nvPicPr>
      <xdr:blipFill>
        <a:blip r:embed="rId2"/>
        <a:stretch>
          <a:fillRect/>
        </a:stretch>
      </xdr:blipFill>
      <xdr:spPr>
        <a:xfrm>
          <a:off x="4948555" y="3860800"/>
          <a:ext cx="229235" cy="563880"/>
        </a:xfrm>
        <a:prstGeom prst="rect">
          <a:avLst/>
        </a:prstGeom>
        <a:noFill/>
        <a:ln w="9525">
          <a:noFill/>
        </a:ln>
      </xdr:spPr>
    </xdr:pic>
    <xdr:clientData/>
  </xdr:twoCellAnchor>
  <xdr:twoCellAnchor editAs="oneCell">
    <xdr:from>
      <xdr:col>7</xdr:col>
      <xdr:colOff>469900</xdr:colOff>
      <xdr:row>6</xdr:row>
      <xdr:rowOff>0</xdr:rowOff>
    </xdr:from>
    <xdr:to>
      <xdr:col>7</xdr:col>
      <xdr:colOff>690245</xdr:colOff>
      <xdr:row>6</xdr:row>
      <xdr:rowOff>563880</xdr:rowOff>
    </xdr:to>
    <xdr:pic>
      <xdr:nvPicPr>
        <xdr:cNvPr id="46" name="Picture 4" descr="clip_image6684"/>
        <xdr:cNvPicPr>
          <a:picLocks noChangeAspect="1"/>
        </xdr:cNvPicPr>
      </xdr:nvPicPr>
      <xdr:blipFill>
        <a:blip r:embed="rId1"/>
        <a:stretch>
          <a:fillRect/>
        </a:stretch>
      </xdr:blipFill>
      <xdr:spPr>
        <a:xfrm>
          <a:off x="4990465" y="3860800"/>
          <a:ext cx="220345" cy="563880"/>
        </a:xfrm>
        <a:prstGeom prst="rect">
          <a:avLst/>
        </a:prstGeom>
        <a:noFill/>
        <a:ln w="9525">
          <a:noFill/>
        </a:ln>
      </xdr:spPr>
    </xdr:pic>
    <xdr:clientData/>
  </xdr:twoCellAnchor>
  <xdr:twoCellAnchor editAs="oneCell">
    <xdr:from>
      <xdr:col>7</xdr:col>
      <xdr:colOff>427990</xdr:colOff>
      <xdr:row>6</xdr:row>
      <xdr:rowOff>0</xdr:rowOff>
    </xdr:from>
    <xdr:to>
      <xdr:col>7</xdr:col>
      <xdr:colOff>655320</xdr:colOff>
      <xdr:row>6</xdr:row>
      <xdr:rowOff>557530</xdr:rowOff>
    </xdr:to>
    <xdr:pic>
      <xdr:nvPicPr>
        <xdr:cNvPr id="47" name="Picture 3" descr="clip_image6683"/>
        <xdr:cNvPicPr>
          <a:picLocks noChangeAspect="1"/>
        </xdr:cNvPicPr>
      </xdr:nvPicPr>
      <xdr:blipFill>
        <a:blip r:embed="rId2"/>
        <a:stretch>
          <a:fillRect/>
        </a:stretch>
      </xdr:blipFill>
      <xdr:spPr>
        <a:xfrm>
          <a:off x="4948555" y="3860800"/>
          <a:ext cx="227330" cy="557530"/>
        </a:xfrm>
        <a:prstGeom prst="rect">
          <a:avLst/>
        </a:prstGeom>
        <a:noFill/>
        <a:ln w="9525">
          <a:noFill/>
        </a:ln>
      </xdr:spPr>
    </xdr:pic>
    <xdr:clientData/>
  </xdr:twoCellAnchor>
  <xdr:twoCellAnchor editAs="oneCell">
    <xdr:from>
      <xdr:col>7</xdr:col>
      <xdr:colOff>427990</xdr:colOff>
      <xdr:row>6</xdr:row>
      <xdr:rowOff>0</xdr:rowOff>
    </xdr:from>
    <xdr:to>
      <xdr:col>7</xdr:col>
      <xdr:colOff>657225</xdr:colOff>
      <xdr:row>6</xdr:row>
      <xdr:rowOff>726440</xdr:rowOff>
    </xdr:to>
    <xdr:pic>
      <xdr:nvPicPr>
        <xdr:cNvPr id="48" name="Picture 3" descr="clip_image6683"/>
        <xdr:cNvPicPr>
          <a:picLocks noChangeAspect="1"/>
        </xdr:cNvPicPr>
      </xdr:nvPicPr>
      <xdr:blipFill>
        <a:blip r:embed="rId2"/>
        <a:stretch>
          <a:fillRect/>
        </a:stretch>
      </xdr:blipFill>
      <xdr:spPr>
        <a:xfrm>
          <a:off x="4948555" y="3860800"/>
          <a:ext cx="229235" cy="726440"/>
        </a:xfrm>
        <a:prstGeom prst="rect">
          <a:avLst/>
        </a:prstGeom>
        <a:noFill/>
        <a:ln w="9525">
          <a:noFill/>
        </a:ln>
      </xdr:spPr>
    </xdr:pic>
    <xdr:clientData/>
  </xdr:twoCellAnchor>
  <xdr:twoCellAnchor editAs="oneCell">
    <xdr:from>
      <xdr:col>7</xdr:col>
      <xdr:colOff>469900</xdr:colOff>
      <xdr:row>6</xdr:row>
      <xdr:rowOff>0</xdr:rowOff>
    </xdr:from>
    <xdr:to>
      <xdr:col>7</xdr:col>
      <xdr:colOff>690245</xdr:colOff>
      <xdr:row>6</xdr:row>
      <xdr:rowOff>726440</xdr:rowOff>
    </xdr:to>
    <xdr:pic>
      <xdr:nvPicPr>
        <xdr:cNvPr id="49" name="Picture 4" descr="clip_image6684"/>
        <xdr:cNvPicPr>
          <a:picLocks noChangeAspect="1"/>
        </xdr:cNvPicPr>
      </xdr:nvPicPr>
      <xdr:blipFill>
        <a:blip r:embed="rId1"/>
        <a:stretch>
          <a:fillRect/>
        </a:stretch>
      </xdr:blipFill>
      <xdr:spPr>
        <a:xfrm>
          <a:off x="4990465" y="3860800"/>
          <a:ext cx="220345" cy="726440"/>
        </a:xfrm>
        <a:prstGeom prst="rect">
          <a:avLst/>
        </a:prstGeom>
        <a:noFill/>
        <a:ln w="9525">
          <a:noFill/>
        </a:ln>
      </xdr:spPr>
    </xdr:pic>
    <xdr:clientData/>
  </xdr:twoCellAnchor>
  <xdr:twoCellAnchor editAs="oneCell">
    <xdr:from>
      <xdr:col>7</xdr:col>
      <xdr:colOff>469900</xdr:colOff>
      <xdr:row>6</xdr:row>
      <xdr:rowOff>0</xdr:rowOff>
    </xdr:from>
    <xdr:to>
      <xdr:col>7</xdr:col>
      <xdr:colOff>690245</xdr:colOff>
      <xdr:row>6</xdr:row>
      <xdr:rowOff>532765</xdr:rowOff>
    </xdr:to>
    <xdr:pic>
      <xdr:nvPicPr>
        <xdr:cNvPr id="50" name="Picture 4" descr="clip_image6684"/>
        <xdr:cNvPicPr>
          <a:picLocks noChangeAspect="1"/>
        </xdr:cNvPicPr>
      </xdr:nvPicPr>
      <xdr:blipFill>
        <a:blip r:embed="rId1"/>
        <a:stretch>
          <a:fillRect/>
        </a:stretch>
      </xdr:blipFill>
      <xdr:spPr>
        <a:xfrm>
          <a:off x="4990465" y="3860800"/>
          <a:ext cx="220345" cy="532765"/>
        </a:xfrm>
        <a:prstGeom prst="rect">
          <a:avLst/>
        </a:prstGeom>
        <a:noFill/>
        <a:ln w="9525">
          <a:noFill/>
        </a:ln>
      </xdr:spPr>
    </xdr:pic>
    <xdr:clientData/>
  </xdr:twoCellAnchor>
  <xdr:twoCellAnchor editAs="oneCell">
    <xdr:from>
      <xdr:col>19</xdr:col>
      <xdr:colOff>100330</xdr:colOff>
      <xdr:row>6</xdr:row>
      <xdr:rowOff>0</xdr:rowOff>
    </xdr:from>
    <xdr:to>
      <xdr:col>19</xdr:col>
      <xdr:colOff>139065</xdr:colOff>
      <xdr:row>6</xdr:row>
      <xdr:rowOff>44450</xdr:rowOff>
    </xdr:to>
    <xdr:pic>
      <xdr:nvPicPr>
        <xdr:cNvPr id="51" name="Picture 309" descr="clip_image6974"/>
        <xdr:cNvPicPr>
          <a:picLocks noChangeAspect="1"/>
        </xdr:cNvPicPr>
      </xdr:nvPicPr>
      <xdr:blipFill>
        <a:blip r:embed="rId3"/>
        <a:stretch>
          <a:fillRect/>
        </a:stretch>
      </xdr:blipFill>
      <xdr:spPr>
        <a:xfrm>
          <a:off x="16921480" y="3860800"/>
          <a:ext cx="38735" cy="44450"/>
        </a:xfrm>
        <a:prstGeom prst="rect">
          <a:avLst/>
        </a:prstGeom>
        <a:noFill/>
        <a:ln w="9525">
          <a:noFill/>
        </a:ln>
      </xdr:spPr>
    </xdr:pic>
    <xdr:clientData/>
  </xdr:twoCellAnchor>
  <xdr:twoCellAnchor editAs="oneCell">
    <xdr:from>
      <xdr:col>19</xdr:col>
      <xdr:colOff>7620</xdr:colOff>
      <xdr:row>6</xdr:row>
      <xdr:rowOff>0</xdr:rowOff>
    </xdr:from>
    <xdr:to>
      <xdr:col>19</xdr:col>
      <xdr:colOff>17780</xdr:colOff>
      <xdr:row>6</xdr:row>
      <xdr:rowOff>14605</xdr:rowOff>
    </xdr:to>
    <xdr:pic>
      <xdr:nvPicPr>
        <xdr:cNvPr id="52" name="Picture 271" descr="clip_image7059"/>
        <xdr:cNvPicPr>
          <a:picLocks noChangeAspect="1"/>
        </xdr:cNvPicPr>
      </xdr:nvPicPr>
      <xdr:blipFill>
        <a:blip r:embed="rId4"/>
        <a:stretch>
          <a:fillRect/>
        </a:stretch>
      </xdr:blipFill>
      <xdr:spPr>
        <a:xfrm>
          <a:off x="16828770" y="3860800"/>
          <a:ext cx="10160" cy="14605"/>
        </a:xfrm>
        <a:prstGeom prst="rect">
          <a:avLst/>
        </a:prstGeom>
        <a:noFill/>
        <a:ln w="9525">
          <a:noFill/>
        </a:ln>
      </xdr:spPr>
    </xdr:pic>
    <xdr:clientData/>
  </xdr:twoCellAnchor>
  <xdr:twoCellAnchor editAs="oneCell">
    <xdr:from>
      <xdr:col>19</xdr:col>
      <xdr:colOff>21590</xdr:colOff>
      <xdr:row>6</xdr:row>
      <xdr:rowOff>0</xdr:rowOff>
    </xdr:from>
    <xdr:to>
      <xdr:col>19</xdr:col>
      <xdr:colOff>31115</xdr:colOff>
      <xdr:row>6</xdr:row>
      <xdr:rowOff>14605</xdr:rowOff>
    </xdr:to>
    <xdr:pic>
      <xdr:nvPicPr>
        <xdr:cNvPr id="53" name="Picture 272" descr="clip_image7060"/>
        <xdr:cNvPicPr>
          <a:picLocks noChangeAspect="1"/>
        </xdr:cNvPicPr>
      </xdr:nvPicPr>
      <xdr:blipFill>
        <a:blip r:embed="rId4"/>
        <a:stretch>
          <a:fillRect/>
        </a:stretch>
      </xdr:blipFill>
      <xdr:spPr>
        <a:xfrm>
          <a:off x="16842740" y="3860800"/>
          <a:ext cx="9525" cy="14605"/>
        </a:xfrm>
        <a:prstGeom prst="rect">
          <a:avLst/>
        </a:prstGeom>
        <a:noFill/>
        <a:ln w="9525">
          <a:noFill/>
        </a:ln>
      </xdr:spPr>
    </xdr:pic>
    <xdr:clientData/>
  </xdr:twoCellAnchor>
  <xdr:twoCellAnchor editAs="oneCell">
    <xdr:from>
      <xdr:col>19</xdr:col>
      <xdr:colOff>37465</xdr:colOff>
      <xdr:row>6</xdr:row>
      <xdr:rowOff>0</xdr:rowOff>
    </xdr:from>
    <xdr:to>
      <xdr:col>19</xdr:col>
      <xdr:colOff>46990</xdr:colOff>
      <xdr:row>6</xdr:row>
      <xdr:rowOff>14605</xdr:rowOff>
    </xdr:to>
    <xdr:pic>
      <xdr:nvPicPr>
        <xdr:cNvPr id="54" name="Picture 273" descr="clip_image7061"/>
        <xdr:cNvPicPr>
          <a:picLocks noChangeAspect="1"/>
        </xdr:cNvPicPr>
      </xdr:nvPicPr>
      <xdr:blipFill>
        <a:blip r:embed="rId4"/>
        <a:stretch>
          <a:fillRect/>
        </a:stretch>
      </xdr:blipFill>
      <xdr:spPr>
        <a:xfrm>
          <a:off x="16858615" y="3860800"/>
          <a:ext cx="9525" cy="14605"/>
        </a:xfrm>
        <a:prstGeom prst="rect">
          <a:avLst/>
        </a:prstGeom>
        <a:noFill/>
        <a:ln w="9525">
          <a:noFill/>
        </a:ln>
      </xdr:spPr>
    </xdr:pic>
    <xdr:clientData/>
  </xdr:twoCellAnchor>
  <xdr:twoCellAnchor editAs="oneCell">
    <xdr:from>
      <xdr:col>19</xdr:col>
      <xdr:colOff>52705</xdr:colOff>
      <xdr:row>6</xdr:row>
      <xdr:rowOff>0</xdr:rowOff>
    </xdr:from>
    <xdr:to>
      <xdr:col>19</xdr:col>
      <xdr:colOff>62865</xdr:colOff>
      <xdr:row>6</xdr:row>
      <xdr:rowOff>14605</xdr:rowOff>
    </xdr:to>
    <xdr:pic>
      <xdr:nvPicPr>
        <xdr:cNvPr id="55" name="Picture 274" descr="clip_image7062"/>
        <xdr:cNvPicPr>
          <a:picLocks noChangeAspect="1"/>
        </xdr:cNvPicPr>
      </xdr:nvPicPr>
      <xdr:blipFill>
        <a:blip r:embed="rId4"/>
        <a:stretch>
          <a:fillRect/>
        </a:stretch>
      </xdr:blipFill>
      <xdr:spPr>
        <a:xfrm>
          <a:off x="16873855" y="3860800"/>
          <a:ext cx="10160" cy="14605"/>
        </a:xfrm>
        <a:prstGeom prst="rect">
          <a:avLst/>
        </a:prstGeom>
        <a:noFill/>
        <a:ln w="9525">
          <a:noFill/>
        </a:ln>
      </xdr:spPr>
    </xdr:pic>
    <xdr:clientData/>
  </xdr:twoCellAnchor>
  <xdr:twoCellAnchor editAs="oneCell">
    <xdr:from>
      <xdr:col>19</xdr:col>
      <xdr:colOff>68580</xdr:colOff>
      <xdr:row>6</xdr:row>
      <xdr:rowOff>0</xdr:rowOff>
    </xdr:from>
    <xdr:to>
      <xdr:col>19</xdr:col>
      <xdr:colOff>78740</xdr:colOff>
      <xdr:row>6</xdr:row>
      <xdr:rowOff>14605</xdr:rowOff>
    </xdr:to>
    <xdr:pic>
      <xdr:nvPicPr>
        <xdr:cNvPr id="56" name="Picture 275" descr="clip_image7063"/>
        <xdr:cNvPicPr>
          <a:picLocks noChangeAspect="1"/>
        </xdr:cNvPicPr>
      </xdr:nvPicPr>
      <xdr:blipFill>
        <a:blip r:embed="rId4"/>
        <a:stretch>
          <a:fillRect/>
        </a:stretch>
      </xdr:blipFill>
      <xdr:spPr>
        <a:xfrm>
          <a:off x="16889730" y="3860800"/>
          <a:ext cx="10160" cy="14605"/>
        </a:xfrm>
        <a:prstGeom prst="rect">
          <a:avLst/>
        </a:prstGeom>
        <a:noFill/>
        <a:ln w="9525">
          <a:noFill/>
        </a:ln>
      </xdr:spPr>
    </xdr:pic>
    <xdr:clientData/>
  </xdr:twoCellAnchor>
  <xdr:twoCellAnchor editAs="oneCell">
    <xdr:from>
      <xdr:col>19</xdr:col>
      <xdr:colOff>84455</xdr:colOff>
      <xdr:row>6</xdr:row>
      <xdr:rowOff>0</xdr:rowOff>
    </xdr:from>
    <xdr:to>
      <xdr:col>19</xdr:col>
      <xdr:colOff>93980</xdr:colOff>
      <xdr:row>6</xdr:row>
      <xdr:rowOff>14605</xdr:rowOff>
    </xdr:to>
    <xdr:pic>
      <xdr:nvPicPr>
        <xdr:cNvPr id="57" name="Picture 276" descr="clip_image7064"/>
        <xdr:cNvPicPr>
          <a:picLocks noChangeAspect="1"/>
        </xdr:cNvPicPr>
      </xdr:nvPicPr>
      <xdr:blipFill>
        <a:blip r:embed="rId4"/>
        <a:stretch>
          <a:fillRect/>
        </a:stretch>
      </xdr:blipFill>
      <xdr:spPr>
        <a:xfrm>
          <a:off x="16905605" y="3860800"/>
          <a:ext cx="9525" cy="14605"/>
        </a:xfrm>
        <a:prstGeom prst="rect">
          <a:avLst/>
        </a:prstGeom>
        <a:noFill/>
        <a:ln w="9525">
          <a:noFill/>
        </a:ln>
      </xdr:spPr>
    </xdr:pic>
    <xdr:clientData/>
  </xdr:twoCellAnchor>
  <xdr:twoCellAnchor editAs="oneCell">
    <xdr:from>
      <xdr:col>19</xdr:col>
      <xdr:colOff>100330</xdr:colOff>
      <xdr:row>6</xdr:row>
      <xdr:rowOff>0</xdr:rowOff>
    </xdr:from>
    <xdr:to>
      <xdr:col>19</xdr:col>
      <xdr:colOff>109855</xdr:colOff>
      <xdr:row>6</xdr:row>
      <xdr:rowOff>14605</xdr:rowOff>
    </xdr:to>
    <xdr:pic>
      <xdr:nvPicPr>
        <xdr:cNvPr id="58" name="Picture 277" descr="clip_image7065"/>
        <xdr:cNvPicPr>
          <a:picLocks noChangeAspect="1"/>
        </xdr:cNvPicPr>
      </xdr:nvPicPr>
      <xdr:blipFill>
        <a:blip r:embed="rId4"/>
        <a:stretch>
          <a:fillRect/>
        </a:stretch>
      </xdr:blipFill>
      <xdr:spPr>
        <a:xfrm>
          <a:off x="16921480" y="3860800"/>
          <a:ext cx="9525" cy="14605"/>
        </a:xfrm>
        <a:prstGeom prst="rect">
          <a:avLst/>
        </a:prstGeom>
        <a:noFill/>
        <a:ln w="9525">
          <a:noFill/>
        </a:ln>
      </xdr:spPr>
    </xdr:pic>
    <xdr:clientData/>
  </xdr:twoCellAnchor>
  <xdr:twoCellAnchor editAs="oneCell">
    <xdr:from>
      <xdr:col>19</xdr:col>
      <xdr:colOff>115570</xdr:colOff>
      <xdr:row>6</xdr:row>
      <xdr:rowOff>0</xdr:rowOff>
    </xdr:from>
    <xdr:to>
      <xdr:col>19</xdr:col>
      <xdr:colOff>125730</xdr:colOff>
      <xdr:row>6</xdr:row>
      <xdr:rowOff>14605</xdr:rowOff>
    </xdr:to>
    <xdr:pic>
      <xdr:nvPicPr>
        <xdr:cNvPr id="59" name="Picture 278" descr="clip_image7066"/>
        <xdr:cNvPicPr>
          <a:picLocks noChangeAspect="1"/>
        </xdr:cNvPicPr>
      </xdr:nvPicPr>
      <xdr:blipFill>
        <a:blip r:embed="rId4"/>
        <a:stretch>
          <a:fillRect/>
        </a:stretch>
      </xdr:blipFill>
      <xdr:spPr>
        <a:xfrm>
          <a:off x="16936720" y="3860800"/>
          <a:ext cx="10160" cy="14605"/>
        </a:xfrm>
        <a:prstGeom prst="rect">
          <a:avLst/>
        </a:prstGeom>
        <a:noFill/>
        <a:ln w="9525">
          <a:noFill/>
        </a:ln>
      </xdr:spPr>
    </xdr:pic>
    <xdr:clientData/>
  </xdr:twoCellAnchor>
  <xdr:twoCellAnchor editAs="oneCell">
    <xdr:from>
      <xdr:col>19</xdr:col>
      <xdr:colOff>0</xdr:colOff>
      <xdr:row>6</xdr:row>
      <xdr:rowOff>0</xdr:rowOff>
    </xdr:from>
    <xdr:to>
      <xdr:col>19</xdr:col>
      <xdr:colOff>46990</xdr:colOff>
      <xdr:row>6</xdr:row>
      <xdr:rowOff>44450</xdr:rowOff>
    </xdr:to>
    <xdr:pic>
      <xdr:nvPicPr>
        <xdr:cNvPr id="60" name="Picture 307" descr="clip_image6907"/>
        <xdr:cNvPicPr>
          <a:picLocks noChangeAspect="1"/>
        </xdr:cNvPicPr>
      </xdr:nvPicPr>
      <xdr:blipFill>
        <a:blip r:embed="rId5"/>
        <a:stretch>
          <a:fillRect/>
        </a:stretch>
      </xdr:blipFill>
      <xdr:spPr>
        <a:xfrm>
          <a:off x="16821150" y="3860800"/>
          <a:ext cx="46990" cy="44450"/>
        </a:xfrm>
        <a:prstGeom prst="rect">
          <a:avLst/>
        </a:prstGeom>
        <a:noFill/>
        <a:ln w="9525">
          <a:noFill/>
        </a:ln>
      </xdr:spPr>
    </xdr:pic>
    <xdr:clientData/>
  </xdr:twoCellAnchor>
  <xdr:twoCellAnchor editAs="oneCell">
    <xdr:from>
      <xdr:col>19</xdr:col>
      <xdr:colOff>52705</xdr:colOff>
      <xdr:row>6</xdr:row>
      <xdr:rowOff>0</xdr:rowOff>
    </xdr:from>
    <xdr:to>
      <xdr:col>19</xdr:col>
      <xdr:colOff>92075</xdr:colOff>
      <xdr:row>6</xdr:row>
      <xdr:rowOff>44450</xdr:rowOff>
    </xdr:to>
    <xdr:pic>
      <xdr:nvPicPr>
        <xdr:cNvPr id="61" name="Picture 308" descr="clip_image6973"/>
        <xdr:cNvPicPr>
          <a:picLocks noChangeAspect="1"/>
        </xdr:cNvPicPr>
      </xdr:nvPicPr>
      <xdr:blipFill>
        <a:blip r:embed="rId3"/>
        <a:stretch>
          <a:fillRect/>
        </a:stretch>
      </xdr:blipFill>
      <xdr:spPr>
        <a:xfrm>
          <a:off x="16873855" y="3860800"/>
          <a:ext cx="39370" cy="44450"/>
        </a:xfrm>
        <a:prstGeom prst="rect">
          <a:avLst/>
        </a:prstGeom>
        <a:noFill/>
        <a:ln w="9525">
          <a:noFill/>
        </a:ln>
      </xdr:spPr>
    </xdr:pic>
    <xdr:clientData/>
  </xdr:twoCellAnchor>
  <xdr:twoCellAnchor editAs="oneCell">
    <xdr:from>
      <xdr:col>19</xdr:col>
      <xdr:colOff>100330</xdr:colOff>
      <xdr:row>6</xdr:row>
      <xdr:rowOff>0</xdr:rowOff>
    </xdr:from>
    <xdr:to>
      <xdr:col>19</xdr:col>
      <xdr:colOff>139700</xdr:colOff>
      <xdr:row>6</xdr:row>
      <xdr:rowOff>44450</xdr:rowOff>
    </xdr:to>
    <xdr:pic>
      <xdr:nvPicPr>
        <xdr:cNvPr id="62" name="Picture 309" descr="clip_image6974"/>
        <xdr:cNvPicPr>
          <a:picLocks noChangeAspect="1"/>
        </xdr:cNvPicPr>
      </xdr:nvPicPr>
      <xdr:blipFill>
        <a:blip r:embed="rId3"/>
        <a:stretch>
          <a:fillRect/>
        </a:stretch>
      </xdr:blipFill>
      <xdr:spPr>
        <a:xfrm>
          <a:off x="16921480" y="3860800"/>
          <a:ext cx="39370" cy="44450"/>
        </a:xfrm>
        <a:prstGeom prst="rect">
          <a:avLst/>
        </a:prstGeom>
        <a:noFill/>
        <a:ln w="9525">
          <a:noFill/>
        </a:ln>
      </xdr:spPr>
    </xdr:pic>
    <xdr:clientData/>
  </xdr:twoCellAnchor>
  <xdr:twoCellAnchor editAs="oneCell">
    <xdr:from>
      <xdr:col>19</xdr:col>
      <xdr:colOff>145415</xdr:colOff>
      <xdr:row>6</xdr:row>
      <xdr:rowOff>0</xdr:rowOff>
    </xdr:from>
    <xdr:to>
      <xdr:col>19</xdr:col>
      <xdr:colOff>182880</xdr:colOff>
      <xdr:row>6</xdr:row>
      <xdr:rowOff>44450</xdr:rowOff>
    </xdr:to>
    <xdr:pic>
      <xdr:nvPicPr>
        <xdr:cNvPr id="63" name="Picture 310" descr="clip_image6975"/>
        <xdr:cNvPicPr>
          <a:picLocks noChangeAspect="1"/>
        </xdr:cNvPicPr>
      </xdr:nvPicPr>
      <xdr:blipFill>
        <a:blip r:embed="rId3"/>
        <a:stretch>
          <a:fillRect/>
        </a:stretch>
      </xdr:blipFill>
      <xdr:spPr>
        <a:xfrm>
          <a:off x="16966565" y="3860800"/>
          <a:ext cx="37465" cy="44450"/>
        </a:xfrm>
        <a:prstGeom prst="rect">
          <a:avLst/>
        </a:prstGeom>
        <a:noFill/>
        <a:ln w="9525">
          <a:noFill/>
        </a:ln>
      </xdr:spPr>
    </xdr:pic>
    <xdr:clientData/>
  </xdr:twoCellAnchor>
  <xdr:twoCellAnchor editAs="oneCell">
    <xdr:from>
      <xdr:col>19</xdr:col>
      <xdr:colOff>188595</xdr:colOff>
      <xdr:row>6</xdr:row>
      <xdr:rowOff>0</xdr:rowOff>
    </xdr:from>
    <xdr:to>
      <xdr:col>19</xdr:col>
      <xdr:colOff>227965</xdr:colOff>
      <xdr:row>6</xdr:row>
      <xdr:rowOff>44450</xdr:rowOff>
    </xdr:to>
    <xdr:pic>
      <xdr:nvPicPr>
        <xdr:cNvPr id="64" name="Picture 311" descr="clip_image6976"/>
        <xdr:cNvPicPr>
          <a:picLocks noChangeAspect="1"/>
        </xdr:cNvPicPr>
      </xdr:nvPicPr>
      <xdr:blipFill>
        <a:blip r:embed="rId3"/>
        <a:stretch>
          <a:fillRect/>
        </a:stretch>
      </xdr:blipFill>
      <xdr:spPr>
        <a:xfrm>
          <a:off x="17009745" y="3860800"/>
          <a:ext cx="39370" cy="44450"/>
        </a:xfrm>
        <a:prstGeom prst="rect">
          <a:avLst/>
        </a:prstGeom>
        <a:noFill/>
        <a:ln w="9525">
          <a:noFill/>
        </a:ln>
      </xdr:spPr>
    </xdr:pic>
    <xdr:clientData/>
  </xdr:twoCellAnchor>
  <xdr:twoCellAnchor editAs="oneCell">
    <xdr:from>
      <xdr:col>19</xdr:col>
      <xdr:colOff>235585</xdr:colOff>
      <xdr:row>6</xdr:row>
      <xdr:rowOff>0</xdr:rowOff>
    </xdr:from>
    <xdr:to>
      <xdr:col>19</xdr:col>
      <xdr:colOff>266700</xdr:colOff>
      <xdr:row>6</xdr:row>
      <xdr:rowOff>44450</xdr:rowOff>
    </xdr:to>
    <xdr:pic>
      <xdr:nvPicPr>
        <xdr:cNvPr id="65" name="Picture 312" descr="clip_image6977"/>
        <xdr:cNvPicPr>
          <a:picLocks noChangeAspect="1"/>
        </xdr:cNvPicPr>
      </xdr:nvPicPr>
      <xdr:blipFill>
        <a:blip r:embed="rId6"/>
        <a:stretch>
          <a:fillRect/>
        </a:stretch>
      </xdr:blipFill>
      <xdr:spPr>
        <a:xfrm>
          <a:off x="17056735" y="3860800"/>
          <a:ext cx="31115" cy="44450"/>
        </a:xfrm>
        <a:prstGeom prst="rect">
          <a:avLst/>
        </a:prstGeom>
        <a:noFill/>
        <a:ln w="9525">
          <a:noFill/>
        </a:ln>
      </xdr:spPr>
    </xdr:pic>
    <xdr:clientData/>
  </xdr:twoCellAnchor>
  <xdr:twoCellAnchor editAs="oneCell">
    <xdr:from>
      <xdr:col>19</xdr:col>
      <xdr:colOff>274955</xdr:colOff>
      <xdr:row>6</xdr:row>
      <xdr:rowOff>0</xdr:rowOff>
    </xdr:from>
    <xdr:to>
      <xdr:col>19</xdr:col>
      <xdr:colOff>320040</xdr:colOff>
      <xdr:row>6</xdr:row>
      <xdr:rowOff>44450</xdr:rowOff>
    </xdr:to>
    <xdr:pic>
      <xdr:nvPicPr>
        <xdr:cNvPr id="66" name="Picture 313" descr="clip_image6978"/>
        <xdr:cNvPicPr>
          <a:picLocks noChangeAspect="1"/>
        </xdr:cNvPicPr>
      </xdr:nvPicPr>
      <xdr:blipFill>
        <a:blip r:embed="rId5"/>
        <a:stretch>
          <a:fillRect/>
        </a:stretch>
      </xdr:blipFill>
      <xdr:spPr>
        <a:xfrm>
          <a:off x="17096105" y="3860800"/>
          <a:ext cx="45085" cy="44450"/>
        </a:xfrm>
        <a:prstGeom prst="rect">
          <a:avLst/>
        </a:prstGeom>
        <a:noFill/>
        <a:ln w="9525">
          <a:noFill/>
        </a:ln>
      </xdr:spPr>
    </xdr:pic>
    <xdr:clientData/>
  </xdr:twoCellAnchor>
  <xdr:twoCellAnchor editAs="oneCell">
    <xdr:from>
      <xdr:col>19</xdr:col>
      <xdr:colOff>327660</xdr:colOff>
      <xdr:row>6</xdr:row>
      <xdr:rowOff>0</xdr:rowOff>
    </xdr:from>
    <xdr:to>
      <xdr:col>19</xdr:col>
      <xdr:colOff>375285</xdr:colOff>
      <xdr:row>6</xdr:row>
      <xdr:rowOff>44450</xdr:rowOff>
    </xdr:to>
    <xdr:pic>
      <xdr:nvPicPr>
        <xdr:cNvPr id="67" name="Picture 314" descr="clip_image6979"/>
        <xdr:cNvPicPr>
          <a:picLocks noChangeAspect="1"/>
        </xdr:cNvPicPr>
      </xdr:nvPicPr>
      <xdr:blipFill>
        <a:blip r:embed="rId5"/>
        <a:stretch>
          <a:fillRect/>
        </a:stretch>
      </xdr:blipFill>
      <xdr:spPr>
        <a:xfrm>
          <a:off x="17148810" y="3860800"/>
          <a:ext cx="47625" cy="44450"/>
        </a:xfrm>
        <a:prstGeom prst="rect">
          <a:avLst/>
        </a:prstGeom>
        <a:noFill/>
        <a:ln w="9525">
          <a:noFill/>
        </a:ln>
      </xdr:spPr>
    </xdr:pic>
    <xdr:clientData/>
  </xdr:twoCellAnchor>
  <xdr:twoCellAnchor editAs="oneCell">
    <xdr:from>
      <xdr:col>19</xdr:col>
      <xdr:colOff>381000</xdr:colOff>
      <xdr:row>6</xdr:row>
      <xdr:rowOff>0</xdr:rowOff>
    </xdr:from>
    <xdr:to>
      <xdr:col>19</xdr:col>
      <xdr:colOff>427990</xdr:colOff>
      <xdr:row>6</xdr:row>
      <xdr:rowOff>44450</xdr:rowOff>
    </xdr:to>
    <xdr:pic>
      <xdr:nvPicPr>
        <xdr:cNvPr id="68" name="Picture 315" descr="clip_image6980"/>
        <xdr:cNvPicPr>
          <a:picLocks noChangeAspect="1"/>
        </xdr:cNvPicPr>
      </xdr:nvPicPr>
      <xdr:blipFill>
        <a:blip r:embed="rId5"/>
        <a:stretch>
          <a:fillRect/>
        </a:stretch>
      </xdr:blipFill>
      <xdr:spPr>
        <a:xfrm>
          <a:off x="17202150" y="3860800"/>
          <a:ext cx="46990" cy="44450"/>
        </a:xfrm>
        <a:prstGeom prst="rect">
          <a:avLst/>
        </a:prstGeom>
        <a:noFill/>
        <a:ln w="9525">
          <a:noFill/>
        </a:ln>
      </xdr:spPr>
    </xdr:pic>
    <xdr:clientData/>
  </xdr:twoCellAnchor>
  <xdr:twoCellAnchor editAs="oneCell">
    <xdr:from>
      <xdr:col>19</xdr:col>
      <xdr:colOff>433705</xdr:colOff>
      <xdr:row>6</xdr:row>
      <xdr:rowOff>0</xdr:rowOff>
    </xdr:from>
    <xdr:to>
      <xdr:col>19</xdr:col>
      <xdr:colOff>478790</xdr:colOff>
      <xdr:row>6</xdr:row>
      <xdr:rowOff>44450</xdr:rowOff>
    </xdr:to>
    <xdr:pic>
      <xdr:nvPicPr>
        <xdr:cNvPr id="69" name="Picture 316" descr="clip_image6981"/>
        <xdr:cNvPicPr>
          <a:picLocks noChangeAspect="1"/>
        </xdr:cNvPicPr>
      </xdr:nvPicPr>
      <xdr:blipFill>
        <a:blip r:embed="rId5"/>
        <a:stretch>
          <a:fillRect/>
        </a:stretch>
      </xdr:blipFill>
      <xdr:spPr>
        <a:xfrm>
          <a:off x="17254855" y="3860800"/>
          <a:ext cx="45085" cy="44450"/>
        </a:xfrm>
        <a:prstGeom prst="rect">
          <a:avLst/>
        </a:prstGeom>
        <a:noFill/>
        <a:ln w="9525">
          <a:noFill/>
        </a:ln>
      </xdr:spPr>
    </xdr:pic>
    <xdr:clientData/>
  </xdr:twoCellAnchor>
  <xdr:twoCellAnchor editAs="oneCell">
    <xdr:from>
      <xdr:col>19</xdr:col>
      <xdr:colOff>7620</xdr:colOff>
      <xdr:row>6</xdr:row>
      <xdr:rowOff>0</xdr:rowOff>
    </xdr:from>
    <xdr:to>
      <xdr:col>19</xdr:col>
      <xdr:colOff>46990</xdr:colOff>
      <xdr:row>6</xdr:row>
      <xdr:rowOff>44450</xdr:rowOff>
    </xdr:to>
    <xdr:pic>
      <xdr:nvPicPr>
        <xdr:cNvPr id="70" name="Picture 397" descr="clip_image6988"/>
        <xdr:cNvPicPr>
          <a:picLocks noChangeAspect="1"/>
        </xdr:cNvPicPr>
      </xdr:nvPicPr>
      <xdr:blipFill>
        <a:blip r:embed="rId3"/>
        <a:stretch>
          <a:fillRect/>
        </a:stretch>
      </xdr:blipFill>
      <xdr:spPr>
        <a:xfrm>
          <a:off x="16828770" y="3860800"/>
          <a:ext cx="39370" cy="44450"/>
        </a:xfrm>
        <a:prstGeom prst="rect">
          <a:avLst/>
        </a:prstGeom>
        <a:noFill/>
        <a:ln w="9525">
          <a:noFill/>
        </a:ln>
      </xdr:spPr>
    </xdr:pic>
    <xdr:clientData/>
  </xdr:twoCellAnchor>
  <xdr:twoCellAnchor editAs="oneCell">
    <xdr:from>
      <xdr:col>19</xdr:col>
      <xdr:colOff>235585</xdr:colOff>
      <xdr:row>6</xdr:row>
      <xdr:rowOff>0</xdr:rowOff>
    </xdr:from>
    <xdr:to>
      <xdr:col>19</xdr:col>
      <xdr:colOff>274955</xdr:colOff>
      <xdr:row>6</xdr:row>
      <xdr:rowOff>44450</xdr:rowOff>
    </xdr:to>
    <xdr:pic>
      <xdr:nvPicPr>
        <xdr:cNvPr id="71" name="Picture 402" descr="clip_image6993"/>
        <xdr:cNvPicPr>
          <a:picLocks noChangeAspect="1"/>
        </xdr:cNvPicPr>
      </xdr:nvPicPr>
      <xdr:blipFill>
        <a:blip r:embed="rId3"/>
        <a:stretch>
          <a:fillRect/>
        </a:stretch>
      </xdr:blipFill>
      <xdr:spPr>
        <a:xfrm>
          <a:off x="17056735" y="3860800"/>
          <a:ext cx="39370" cy="44450"/>
        </a:xfrm>
        <a:prstGeom prst="rect">
          <a:avLst/>
        </a:prstGeom>
        <a:noFill/>
        <a:ln w="9525">
          <a:noFill/>
        </a:ln>
      </xdr:spPr>
    </xdr:pic>
    <xdr:clientData/>
  </xdr:twoCellAnchor>
  <xdr:twoCellAnchor editAs="oneCell">
    <xdr:from>
      <xdr:col>19</xdr:col>
      <xdr:colOff>280670</xdr:colOff>
      <xdr:row>6</xdr:row>
      <xdr:rowOff>0</xdr:rowOff>
    </xdr:from>
    <xdr:to>
      <xdr:col>19</xdr:col>
      <xdr:colOff>320040</xdr:colOff>
      <xdr:row>6</xdr:row>
      <xdr:rowOff>44450</xdr:rowOff>
    </xdr:to>
    <xdr:pic>
      <xdr:nvPicPr>
        <xdr:cNvPr id="72" name="Picture 403" descr="clip_image6994"/>
        <xdr:cNvPicPr>
          <a:picLocks noChangeAspect="1"/>
        </xdr:cNvPicPr>
      </xdr:nvPicPr>
      <xdr:blipFill>
        <a:blip r:embed="rId3"/>
        <a:stretch>
          <a:fillRect/>
        </a:stretch>
      </xdr:blipFill>
      <xdr:spPr>
        <a:xfrm>
          <a:off x="17101820" y="3860800"/>
          <a:ext cx="39370" cy="44450"/>
        </a:xfrm>
        <a:prstGeom prst="rect">
          <a:avLst/>
        </a:prstGeom>
        <a:noFill/>
        <a:ln w="9525">
          <a:noFill/>
        </a:ln>
      </xdr:spPr>
    </xdr:pic>
    <xdr:clientData/>
  </xdr:twoCellAnchor>
  <xdr:twoCellAnchor editAs="oneCell">
    <xdr:from>
      <xdr:col>19</xdr:col>
      <xdr:colOff>327660</xdr:colOff>
      <xdr:row>6</xdr:row>
      <xdr:rowOff>0</xdr:rowOff>
    </xdr:from>
    <xdr:to>
      <xdr:col>19</xdr:col>
      <xdr:colOff>365125</xdr:colOff>
      <xdr:row>6</xdr:row>
      <xdr:rowOff>44450</xdr:rowOff>
    </xdr:to>
    <xdr:pic>
      <xdr:nvPicPr>
        <xdr:cNvPr id="73" name="Picture 404" descr="clip_image6995"/>
        <xdr:cNvPicPr>
          <a:picLocks noChangeAspect="1"/>
        </xdr:cNvPicPr>
      </xdr:nvPicPr>
      <xdr:blipFill>
        <a:blip r:embed="rId3"/>
        <a:stretch>
          <a:fillRect/>
        </a:stretch>
      </xdr:blipFill>
      <xdr:spPr>
        <a:xfrm>
          <a:off x="17148810" y="3860800"/>
          <a:ext cx="37465" cy="44450"/>
        </a:xfrm>
        <a:prstGeom prst="rect">
          <a:avLst/>
        </a:prstGeom>
        <a:noFill/>
        <a:ln w="9525">
          <a:noFill/>
        </a:ln>
      </xdr:spPr>
    </xdr:pic>
    <xdr:clientData/>
  </xdr:twoCellAnchor>
  <xdr:twoCellAnchor editAs="oneCell">
    <xdr:from>
      <xdr:col>19</xdr:col>
      <xdr:colOff>375285</xdr:colOff>
      <xdr:row>6</xdr:row>
      <xdr:rowOff>0</xdr:rowOff>
    </xdr:from>
    <xdr:to>
      <xdr:col>19</xdr:col>
      <xdr:colOff>412115</xdr:colOff>
      <xdr:row>6</xdr:row>
      <xdr:rowOff>44450</xdr:rowOff>
    </xdr:to>
    <xdr:pic>
      <xdr:nvPicPr>
        <xdr:cNvPr id="74" name="Picture 405" descr="clip_image6996"/>
        <xdr:cNvPicPr>
          <a:picLocks noChangeAspect="1"/>
        </xdr:cNvPicPr>
      </xdr:nvPicPr>
      <xdr:blipFill>
        <a:blip r:embed="rId3"/>
        <a:stretch>
          <a:fillRect/>
        </a:stretch>
      </xdr:blipFill>
      <xdr:spPr>
        <a:xfrm>
          <a:off x="17196435" y="3860800"/>
          <a:ext cx="36830" cy="44450"/>
        </a:xfrm>
        <a:prstGeom prst="rect">
          <a:avLst/>
        </a:prstGeom>
        <a:noFill/>
        <a:ln w="9525">
          <a:noFill/>
        </a:ln>
      </xdr:spPr>
    </xdr:pic>
    <xdr:clientData/>
  </xdr:twoCellAnchor>
  <xdr:twoCellAnchor editAs="oneCell">
    <xdr:from>
      <xdr:col>19</xdr:col>
      <xdr:colOff>418465</xdr:colOff>
      <xdr:row>6</xdr:row>
      <xdr:rowOff>0</xdr:rowOff>
    </xdr:from>
    <xdr:to>
      <xdr:col>19</xdr:col>
      <xdr:colOff>457200</xdr:colOff>
      <xdr:row>6</xdr:row>
      <xdr:rowOff>44450</xdr:rowOff>
    </xdr:to>
    <xdr:pic>
      <xdr:nvPicPr>
        <xdr:cNvPr id="75" name="Picture 406" descr="clip_image6997"/>
        <xdr:cNvPicPr>
          <a:picLocks noChangeAspect="1"/>
        </xdr:cNvPicPr>
      </xdr:nvPicPr>
      <xdr:blipFill>
        <a:blip r:embed="rId3"/>
        <a:stretch>
          <a:fillRect/>
        </a:stretch>
      </xdr:blipFill>
      <xdr:spPr>
        <a:xfrm>
          <a:off x="17239615" y="3860800"/>
          <a:ext cx="38735" cy="44450"/>
        </a:xfrm>
        <a:prstGeom prst="rect">
          <a:avLst/>
        </a:prstGeom>
        <a:noFill/>
        <a:ln w="9525">
          <a:noFill/>
        </a:ln>
      </xdr:spPr>
    </xdr:pic>
    <xdr:clientData/>
  </xdr:twoCellAnchor>
  <xdr:twoCellAnchor editAs="oneCell">
    <xdr:from>
      <xdr:col>19</xdr:col>
      <xdr:colOff>463550</xdr:colOff>
      <xdr:row>6</xdr:row>
      <xdr:rowOff>0</xdr:rowOff>
    </xdr:from>
    <xdr:to>
      <xdr:col>19</xdr:col>
      <xdr:colOff>502920</xdr:colOff>
      <xdr:row>6</xdr:row>
      <xdr:rowOff>44450</xdr:rowOff>
    </xdr:to>
    <xdr:pic>
      <xdr:nvPicPr>
        <xdr:cNvPr id="76" name="Picture 407" descr="clip_image6998"/>
        <xdr:cNvPicPr>
          <a:picLocks noChangeAspect="1"/>
        </xdr:cNvPicPr>
      </xdr:nvPicPr>
      <xdr:blipFill>
        <a:blip r:embed="rId3"/>
        <a:stretch>
          <a:fillRect/>
        </a:stretch>
      </xdr:blipFill>
      <xdr:spPr>
        <a:xfrm>
          <a:off x="17284700" y="3860800"/>
          <a:ext cx="39370" cy="44450"/>
        </a:xfrm>
        <a:prstGeom prst="rect">
          <a:avLst/>
        </a:prstGeom>
        <a:noFill/>
        <a:ln w="9525">
          <a:noFill/>
        </a:ln>
      </xdr:spPr>
    </xdr:pic>
    <xdr:clientData/>
  </xdr:twoCellAnchor>
  <xdr:twoCellAnchor editAs="oneCell">
    <xdr:from>
      <xdr:col>19</xdr:col>
      <xdr:colOff>52705</xdr:colOff>
      <xdr:row>6</xdr:row>
      <xdr:rowOff>0</xdr:rowOff>
    </xdr:from>
    <xdr:to>
      <xdr:col>19</xdr:col>
      <xdr:colOff>100330</xdr:colOff>
      <xdr:row>6</xdr:row>
      <xdr:rowOff>44450</xdr:rowOff>
    </xdr:to>
    <xdr:pic>
      <xdr:nvPicPr>
        <xdr:cNvPr id="77" name="Picture 483" descr="clip_image7001"/>
        <xdr:cNvPicPr>
          <a:picLocks noChangeAspect="1"/>
        </xdr:cNvPicPr>
      </xdr:nvPicPr>
      <xdr:blipFill>
        <a:blip r:embed="rId5"/>
        <a:stretch>
          <a:fillRect/>
        </a:stretch>
      </xdr:blipFill>
      <xdr:spPr>
        <a:xfrm>
          <a:off x="16873855" y="3860800"/>
          <a:ext cx="47625" cy="44450"/>
        </a:xfrm>
        <a:prstGeom prst="rect">
          <a:avLst/>
        </a:prstGeom>
        <a:noFill/>
        <a:ln w="9525">
          <a:noFill/>
        </a:ln>
      </xdr:spPr>
    </xdr:pic>
    <xdr:clientData/>
  </xdr:twoCellAnchor>
  <xdr:twoCellAnchor editAs="oneCell">
    <xdr:from>
      <xdr:col>19</xdr:col>
      <xdr:colOff>107950</xdr:colOff>
      <xdr:row>6</xdr:row>
      <xdr:rowOff>0</xdr:rowOff>
    </xdr:from>
    <xdr:to>
      <xdr:col>19</xdr:col>
      <xdr:colOff>151130</xdr:colOff>
      <xdr:row>6</xdr:row>
      <xdr:rowOff>44450</xdr:rowOff>
    </xdr:to>
    <xdr:pic>
      <xdr:nvPicPr>
        <xdr:cNvPr id="78" name="Picture 484" descr="clip_image7002"/>
        <xdr:cNvPicPr>
          <a:picLocks noChangeAspect="1"/>
        </xdr:cNvPicPr>
      </xdr:nvPicPr>
      <xdr:blipFill>
        <a:blip r:embed="rId5"/>
        <a:stretch>
          <a:fillRect/>
        </a:stretch>
      </xdr:blipFill>
      <xdr:spPr>
        <a:xfrm>
          <a:off x="16929100" y="3860800"/>
          <a:ext cx="43180" cy="44450"/>
        </a:xfrm>
        <a:prstGeom prst="rect">
          <a:avLst/>
        </a:prstGeom>
        <a:noFill/>
        <a:ln w="9525">
          <a:noFill/>
        </a:ln>
      </xdr:spPr>
    </xdr:pic>
    <xdr:clientData/>
  </xdr:twoCellAnchor>
  <xdr:twoCellAnchor editAs="oneCell">
    <xdr:from>
      <xdr:col>19</xdr:col>
      <xdr:colOff>158750</xdr:colOff>
      <xdr:row>6</xdr:row>
      <xdr:rowOff>0</xdr:rowOff>
    </xdr:from>
    <xdr:to>
      <xdr:col>19</xdr:col>
      <xdr:colOff>206375</xdr:colOff>
      <xdr:row>6</xdr:row>
      <xdr:rowOff>44450</xdr:rowOff>
    </xdr:to>
    <xdr:pic>
      <xdr:nvPicPr>
        <xdr:cNvPr id="79" name="Picture 485" descr="clip_image7003"/>
        <xdr:cNvPicPr>
          <a:picLocks noChangeAspect="1"/>
        </xdr:cNvPicPr>
      </xdr:nvPicPr>
      <xdr:blipFill>
        <a:blip r:embed="rId5"/>
        <a:stretch>
          <a:fillRect/>
        </a:stretch>
      </xdr:blipFill>
      <xdr:spPr>
        <a:xfrm>
          <a:off x="16979900" y="3860800"/>
          <a:ext cx="47625" cy="44450"/>
        </a:xfrm>
        <a:prstGeom prst="rect">
          <a:avLst/>
        </a:prstGeom>
        <a:noFill/>
        <a:ln w="9525">
          <a:noFill/>
        </a:ln>
      </xdr:spPr>
    </xdr:pic>
    <xdr:clientData/>
  </xdr:twoCellAnchor>
  <xdr:twoCellAnchor editAs="oneCell">
    <xdr:from>
      <xdr:col>19</xdr:col>
      <xdr:colOff>213995</xdr:colOff>
      <xdr:row>6</xdr:row>
      <xdr:rowOff>0</xdr:rowOff>
    </xdr:from>
    <xdr:to>
      <xdr:col>19</xdr:col>
      <xdr:colOff>251460</xdr:colOff>
      <xdr:row>6</xdr:row>
      <xdr:rowOff>44450</xdr:rowOff>
    </xdr:to>
    <xdr:pic>
      <xdr:nvPicPr>
        <xdr:cNvPr id="80" name="Picture 486" descr="clip_image7004"/>
        <xdr:cNvPicPr>
          <a:picLocks noChangeAspect="1"/>
        </xdr:cNvPicPr>
      </xdr:nvPicPr>
      <xdr:blipFill>
        <a:blip r:embed="rId3"/>
        <a:stretch>
          <a:fillRect/>
        </a:stretch>
      </xdr:blipFill>
      <xdr:spPr>
        <a:xfrm>
          <a:off x="17035145" y="3860800"/>
          <a:ext cx="37465" cy="44450"/>
        </a:xfrm>
        <a:prstGeom prst="rect">
          <a:avLst/>
        </a:prstGeom>
        <a:noFill/>
        <a:ln w="9525">
          <a:noFill/>
        </a:ln>
      </xdr:spPr>
    </xdr:pic>
    <xdr:clientData/>
  </xdr:twoCellAnchor>
  <xdr:twoCellAnchor editAs="oneCell">
    <xdr:from>
      <xdr:col>19</xdr:col>
      <xdr:colOff>259080</xdr:colOff>
      <xdr:row>6</xdr:row>
      <xdr:rowOff>0</xdr:rowOff>
    </xdr:from>
    <xdr:to>
      <xdr:col>19</xdr:col>
      <xdr:colOff>298450</xdr:colOff>
      <xdr:row>6</xdr:row>
      <xdr:rowOff>44450</xdr:rowOff>
    </xdr:to>
    <xdr:pic>
      <xdr:nvPicPr>
        <xdr:cNvPr id="81" name="Picture 487" descr="clip_image7005"/>
        <xdr:cNvPicPr>
          <a:picLocks noChangeAspect="1"/>
        </xdr:cNvPicPr>
      </xdr:nvPicPr>
      <xdr:blipFill>
        <a:blip r:embed="rId3"/>
        <a:stretch>
          <a:fillRect/>
        </a:stretch>
      </xdr:blipFill>
      <xdr:spPr>
        <a:xfrm>
          <a:off x="17080230" y="3860800"/>
          <a:ext cx="39370" cy="44450"/>
        </a:xfrm>
        <a:prstGeom prst="rect">
          <a:avLst/>
        </a:prstGeom>
        <a:noFill/>
        <a:ln w="9525">
          <a:noFill/>
        </a:ln>
      </xdr:spPr>
    </xdr:pic>
    <xdr:clientData/>
  </xdr:twoCellAnchor>
  <xdr:twoCellAnchor editAs="oneCell">
    <xdr:from>
      <xdr:col>19</xdr:col>
      <xdr:colOff>304165</xdr:colOff>
      <xdr:row>6</xdr:row>
      <xdr:rowOff>0</xdr:rowOff>
    </xdr:from>
    <xdr:to>
      <xdr:col>19</xdr:col>
      <xdr:colOff>343535</xdr:colOff>
      <xdr:row>6</xdr:row>
      <xdr:rowOff>44450</xdr:rowOff>
    </xdr:to>
    <xdr:pic>
      <xdr:nvPicPr>
        <xdr:cNvPr id="82" name="Picture 488" descr="clip_image7006"/>
        <xdr:cNvPicPr>
          <a:picLocks noChangeAspect="1"/>
        </xdr:cNvPicPr>
      </xdr:nvPicPr>
      <xdr:blipFill>
        <a:blip r:embed="rId3"/>
        <a:stretch>
          <a:fillRect/>
        </a:stretch>
      </xdr:blipFill>
      <xdr:spPr>
        <a:xfrm>
          <a:off x="17125315" y="3860800"/>
          <a:ext cx="39370" cy="44450"/>
        </a:xfrm>
        <a:prstGeom prst="rect">
          <a:avLst/>
        </a:prstGeom>
        <a:noFill/>
        <a:ln w="9525">
          <a:noFill/>
        </a:ln>
      </xdr:spPr>
    </xdr:pic>
    <xdr:clientData/>
  </xdr:twoCellAnchor>
  <xdr:twoCellAnchor editAs="oneCell">
    <xdr:from>
      <xdr:col>19</xdr:col>
      <xdr:colOff>351155</xdr:colOff>
      <xdr:row>6</xdr:row>
      <xdr:rowOff>0</xdr:rowOff>
    </xdr:from>
    <xdr:to>
      <xdr:col>19</xdr:col>
      <xdr:colOff>396875</xdr:colOff>
      <xdr:row>6</xdr:row>
      <xdr:rowOff>44450</xdr:rowOff>
    </xdr:to>
    <xdr:pic>
      <xdr:nvPicPr>
        <xdr:cNvPr id="83" name="Picture 489" descr="clip_image7007"/>
        <xdr:cNvPicPr>
          <a:picLocks noChangeAspect="1"/>
        </xdr:cNvPicPr>
      </xdr:nvPicPr>
      <xdr:blipFill>
        <a:blip r:embed="rId5"/>
        <a:stretch>
          <a:fillRect/>
        </a:stretch>
      </xdr:blipFill>
      <xdr:spPr>
        <a:xfrm>
          <a:off x="17172305" y="3860800"/>
          <a:ext cx="45720" cy="44450"/>
        </a:xfrm>
        <a:prstGeom prst="rect">
          <a:avLst/>
        </a:prstGeom>
        <a:noFill/>
        <a:ln w="9525">
          <a:noFill/>
        </a:ln>
      </xdr:spPr>
    </xdr:pic>
    <xdr:clientData/>
  </xdr:twoCellAnchor>
  <xdr:twoCellAnchor editAs="oneCell">
    <xdr:from>
      <xdr:col>19</xdr:col>
      <xdr:colOff>404495</xdr:colOff>
      <xdr:row>6</xdr:row>
      <xdr:rowOff>0</xdr:rowOff>
    </xdr:from>
    <xdr:to>
      <xdr:col>19</xdr:col>
      <xdr:colOff>449580</xdr:colOff>
      <xdr:row>6</xdr:row>
      <xdr:rowOff>44450</xdr:rowOff>
    </xdr:to>
    <xdr:pic>
      <xdr:nvPicPr>
        <xdr:cNvPr id="84" name="Picture 490" descr="clip_image7008"/>
        <xdr:cNvPicPr>
          <a:picLocks noChangeAspect="1"/>
        </xdr:cNvPicPr>
      </xdr:nvPicPr>
      <xdr:blipFill>
        <a:blip r:embed="rId5"/>
        <a:stretch>
          <a:fillRect/>
        </a:stretch>
      </xdr:blipFill>
      <xdr:spPr>
        <a:xfrm>
          <a:off x="17225645" y="3860800"/>
          <a:ext cx="45085" cy="44450"/>
        </a:xfrm>
        <a:prstGeom prst="rect">
          <a:avLst/>
        </a:prstGeom>
        <a:noFill/>
        <a:ln w="9525">
          <a:noFill/>
        </a:ln>
      </xdr:spPr>
    </xdr:pic>
    <xdr:clientData/>
  </xdr:twoCellAnchor>
  <xdr:twoCellAnchor editAs="oneCell">
    <xdr:from>
      <xdr:col>19</xdr:col>
      <xdr:colOff>457200</xdr:colOff>
      <xdr:row>6</xdr:row>
      <xdr:rowOff>0</xdr:rowOff>
    </xdr:from>
    <xdr:to>
      <xdr:col>19</xdr:col>
      <xdr:colOff>502920</xdr:colOff>
      <xdr:row>6</xdr:row>
      <xdr:rowOff>44450</xdr:rowOff>
    </xdr:to>
    <xdr:pic>
      <xdr:nvPicPr>
        <xdr:cNvPr id="85" name="Picture 491" descr="clip_image7009"/>
        <xdr:cNvPicPr>
          <a:picLocks noChangeAspect="1"/>
        </xdr:cNvPicPr>
      </xdr:nvPicPr>
      <xdr:blipFill>
        <a:blip r:embed="rId5"/>
        <a:stretch>
          <a:fillRect/>
        </a:stretch>
      </xdr:blipFill>
      <xdr:spPr>
        <a:xfrm>
          <a:off x="17278350" y="3860800"/>
          <a:ext cx="45720" cy="44450"/>
        </a:xfrm>
        <a:prstGeom prst="rect">
          <a:avLst/>
        </a:prstGeom>
        <a:noFill/>
        <a:ln w="9525">
          <a:noFill/>
        </a:ln>
      </xdr:spPr>
    </xdr:pic>
    <xdr:clientData/>
  </xdr:twoCellAnchor>
  <xdr:twoCellAnchor editAs="oneCell">
    <xdr:from>
      <xdr:col>20</xdr:col>
      <xdr:colOff>7620</xdr:colOff>
      <xdr:row>6</xdr:row>
      <xdr:rowOff>0</xdr:rowOff>
    </xdr:from>
    <xdr:to>
      <xdr:col>20</xdr:col>
      <xdr:colOff>17780</xdr:colOff>
      <xdr:row>6</xdr:row>
      <xdr:rowOff>14605</xdr:rowOff>
    </xdr:to>
    <xdr:pic>
      <xdr:nvPicPr>
        <xdr:cNvPr id="86" name="Picture 271" descr="clip_image7059"/>
        <xdr:cNvPicPr>
          <a:picLocks noChangeAspect="1"/>
        </xdr:cNvPicPr>
      </xdr:nvPicPr>
      <xdr:blipFill>
        <a:blip r:embed="rId4"/>
        <a:stretch>
          <a:fillRect/>
        </a:stretch>
      </xdr:blipFill>
      <xdr:spPr>
        <a:xfrm>
          <a:off x="20797520" y="3860800"/>
          <a:ext cx="10160" cy="14605"/>
        </a:xfrm>
        <a:prstGeom prst="rect">
          <a:avLst/>
        </a:prstGeom>
        <a:noFill/>
        <a:ln w="9525">
          <a:noFill/>
        </a:ln>
      </xdr:spPr>
    </xdr:pic>
    <xdr:clientData/>
  </xdr:twoCellAnchor>
  <xdr:twoCellAnchor editAs="oneCell">
    <xdr:from>
      <xdr:col>20</xdr:col>
      <xdr:colOff>21590</xdr:colOff>
      <xdr:row>6</xdr:row>
      <xdr:rowOff>0</xdr:rowOff>
    </xdr:from>
    <xdr:to>
      <xdr:col>20</xdr:col>
      <xdr:colOff>31115</xdr:colOff>
      <xdr:row>6</xdr:row>
      <xdr:rowOff>14605</xdr:rowOff>
    </xdr:to>
    <xdr:pic>
      <xdr:nvPicPr>
        <xdr:cNvPr id="87" name="Picture 272" descr="clip_image7060"/>
        <xdr:cNvPicPr>
          <a:picLocks noChangeAspect="1"/>
        </xdr:cNvPicPr>
      </xdr:nvPicPr>
      <xdr:blipFill>
        <a:blip r:embed="rId4"/>
        <a:stretch>
          <a:fillRect/>
        </a:stretch>
      </xdr:blipFill>
      <xdr:spPr>
        <a:xfrm>
          <a:off x="20811490" y="3860800"/>
          <a:ext cx="9525" cy="14605"/>
        </a:xfrm>
        <a:prstGeom prst="rect">
          <a:avLst/>
        </a:prstGeom>
        <a:noFill/>
        <a:ln w="9525">
          <a:noFill/>
        </a:ln>
      </xdr:spPr>
    </xdr:pic>
    <xdr:clientData/>
  </xdr:twoCellAnchor>
  <xdr:twoCellAnchor editAs="oneCell">
    <xdr:from>
      <xdr:col>20</xdr:col>
      <xdr:colOff>0</xdr:colOff>
      <xdr:row>6</xdr:row>
      <xdr:rowOff>0</xdr:rowOff>
    </xdr:from>
    <xdr:to>
      <xdr:col>20</xdr:col>
      <xdr:colOff>46990</xdr:colOff>
      <xdr:row>6</xdr:row>
      <xdr:rowOff>44450</xdr:rowOff>
    </xdr:to>
    <xdr:pic>
      <xdr:nvPicPr>
        <xdr:cNvPr id="88" name="Picture 307" descr="clip_image6907"/>
        <xdr:cNvPicPr>
          <a:picLocks noChangeAspect="1"/>
        </xdr:cNvPicPr>
      </xdr:nvPicPr>
      <xdr:blipFill>
        <a:blip r:embed="rId5"/>
        <a:stretch>
          <a:fillRect/>
        </a:stretch>
      </xdr:blipFill>
      <xdr:spPr>
        <a:xfrm>
          <a:off x="20789900" y="3860800"/>
          <a:ext cx="46990" cy="44450"/>
        </a:xfrm>
        <a:prstGeom prst="rect">
          <a:avLst/>
        </a:prstGeom>
        <a:noFill/>
        <a:ln w="9525">
          <a:noFill/>
        </a:ln>
      </xdr:spPr>
    </xdr:pic>
    <xdr:clientData/>
  </xdr:twoCellAnchor>
  <xdr:twoCellAnchor editAs="oneCell">
    <xdr:from>
      <xdr:col>20</xdr:col>
      <xdr:colOff>52705</xdr:colOff>
      <xdr:row>6</xdr:row>
      <xdr:rowOff>0</xdr:rowOff>
    </xdr:from>
    <xdr:to>
      <xdr:col>20</xdr:col>
      <xdr:colOff>92075</xdr:colOff>
      <xdr:row>6</xdr:row>
      <xdr:rowOff>44450</xdr:rowOff>
    </xdr:to>
    <xdr:pic>
      <xdr:nvPicPr>
        <xdr:cNvPr id="89" name="Picture 308" descr="clip_image6973"/>
        <xdr:cNvPicPr>
          <a:picLocks noChangeAspect="1"/>
        </xdr:cNvPicPr>
      </xdr:nvPicPr>
      <xdr:blipFill>
        <a:blip r:embed="rId3"/>
        <a:stretch>
          <a:fillRect/>
        </a:stretch>
      </xdr:blipFill>
      <xdr:spPr>
        <a:xfrm>
          <a:off x="20842605" y="3860800"/>
          <a:ext cx="39370" cy="44450"/>
        </a:xfrm>
        <a:prstGeom prst="rect">
          <a:avLst/>
        </a:prstGeom>
        <a:noFill/>
        <a:ln w="9525">
          <a:noFill/>
        </a:ln>
      </xdr:spPr>
    </xdr:pic>
    <xdr:clientData/>
  </xdr:twoCellAnchor>
  <xdr:twoCellAnchor editAs="oneCell">
    <xdr:from>
      <xdr:col>20</xdr:col>
      <xdr:colOff>145415</xdr:colOff>
      <xdr:row>6</xdr:row>
      <xdr:rowOff>0</xdr:rowOff>
    </xdr:from>
    <xdr:to>
      <xdr:col>20</xdr:col>
      <xdr:colOff>182880</xdr:colOff>
      <xdr:row>6</xdr:row>
      <xdr:rowOff>44450</xdr:rowOff>
    </xdr:to>
    <xdr:pic>
      <xdr:nvPicPr>
        <xdr:cNvPr id="90" name="Picture 310" descr="clip_image6975"/>
        <xdr:cNvPicPr>
          <a:picLocks noChangeAspect="1"/>
        </xdr:cNvPicPr>
      </xdr:nvPicPr>
      <xdr:blipFill>
        <a:blip r:embed="rId3"/>
        <a:stretch>
          <a:fillRect/>
        </a:stretch>
      </xdr:blipFill>
      <xdr:spPr>
        <a:xfrm>
          <a:off x="20935315" y="3860800"/>
          <a:ext cx="37465" cy="44450"/>
        </a:xfrm>
        <a:prstGeom prst="rect">
          <a:avLst/>
        </a:prstGeom>
        <a:noFill/>
        <a:ln w="9525">
          <a:noFill/>
        </a:ln>
      </xdr:spPr>
    </xdr:pic>
    <xdr:clientData/>
  </xdr:twoCellAnchor>
  <xdr:twoCellAnchor editAs="oneCell">
    <xdr:from>
      <xdr:col>20</xdr:col>
      <xdr:colOff>235585</xdr:colOff>
      <xdr:row>6</xdr:row>
      <xdr:rowOff>0</xdr:rowOff>
    </xdr:from>
    <xdr:to>
      <xdr:col>20</xdr:col>
      <xdr:colOff>266700</xdr:colOff>
      <xdr:row>6</xdr:row>
      <xdr:rowOff>44450</xdr:rowOff>
    </xdr:to>
    <xdr:pic>
      <xdr:nvPicPr>
        <xdr:cNvPr id="91" name="Picture 312" descr="clip_image6977"/>
        <xdr:cNvPicPr>
          <a:picLocks noChangeAspect="1"/>
        </xdr:cNvPicPr>
      </xdr:nvPicPr>
      <xdr:blipFill>
        <a:blip r:embed="rId6"/>
        <a:stretch>
          <a:fillRect/>
        </a:stretch>
      </xdr:blipFill>
      <xdr:spPr>
        <a:xfrm>
          <a:off x="21025485" y="3860800"/>
          <a:ext cx="31115" cy="44450"/>
        </a:xfrm>
        <a:prstGeom prst="rect">
          <a:avLst/>
        </a:prstGeom>
        <a:noFill/>
        <a:ln w="9525">
          <a:noFill/>
        </a:ln>
      </xdr:spPr>
    </xdr:pic>
    <xdr:clientData/>
  </xdr:twoCellAnchor>
  <xdr:twoCellAnchor editAs="oneCell">
    <xdr:from>
      <xdr:col>20</xdr:col>
      <xdr:colOff>274955</xdr:colOff>
      <xdr:row>6</xdr:row>
      <xdr:rowOff>0</xdr:rowOff>
    </xdr:from>
    <xdr:to>
      <xdr:col>20</xdr:col>
      <xdr:colOff>320040</xdr:colOff>
      <xdr:row>6</xdr:row>
      <xdr:rowOff>44450</xdr:rowOff>
    </xdr:to>
    <xdr:pic>
      <xdr:nvPicPr>
        <xdr:cNvPr id="92" name="Picture 313" descr="clip_image6978"/>
        <xdr:cNvPicPr>
          <a:picLocks noChangeAspect="1"/>
        </xdr:cNvPicPr>
      </xdr:nvPicPr>
      <xdr:blipFill>
        <a:blip r:embed="rId5"/>
        <a:stretch>
          <a:fillRect/>
        </a:stretch>
      </xdr:blipFill>
      <xdr:spPr>
        <a:xfrm>
          <a:off x="21064855" y="3860800"/>
          <a:ext cx="45085" cy="44450"/>
        </a:xfrm>
        <a:prstGeom prst="rect">
          <a:avLst/>
        </a:prstGeom>
        <a:noFill/>
        <a:ln w="9525">
          <a:noFill/>
        </a:ln>
      </xdr:spPr>
    </xdr:pic>
    <xdr:clientData/>
  </xdr:twoCellAnchor>
  <xdr:twoCellAnchor editAs="oneCell">
    <xdr:from>
      <xdr:col>20</xdr:col>
      <xdr:colOff>327660</xdr:colOff>
      <xdr:row>6</xdr:row>
      <xdr:rowOff>0</xdr:rowOff>
    </xdr:from>
    <xdr:to>
      <xdr:col>20</xdr:col>
      <xdr:colOff>375285</xdr:colOff>
      <xdr:row>6</xdr:row>
      <xdr:rowOff>44450</xdr:rowOff>
    </xdr:to>
    <xdr:pic>
      <xdr:nvPicPr>
        <xdr:cNvPr id="93" name="Picture 314" descr="clip_image6979"/>
        <xdr:cNvPicPr>
          <a:picLocks noChangeAspect="1"/>
        </xdr:cNvPicPr>
      </xdr:nvPicPr>
      <xdr:blipFill>
        <a:blip r:embed="rId5"/>
        <a:stretch>
          <a:fillRect/>
        </a:stretch>
      </xdr:blipFill>
      <xdr:spPr>
        <a:xfrm>
          <a:off x="21117560" y="3860800"/>
          <a:ext cx="47625" cy="44450"/>
        </a:xfrm>
        <a:prstGeom prst="rect">
          <a:avLst/>
        </a:prstGeom>
        <a:noFill/>
        <a:ln w="9525">
          <a:noFill/>
        </a:ln>
      </xdr:spPr>
    </xdr:pic>
    <xdr:clientData/>
  </xdr:twoCellAnchor>
  <xdr:twoCellAnchor editAs="oneCell">
    <xdr:from>
      <xdr:col>20</xdr:col>
      <xdr:colOff>375285</xdr:colOff>
      <xdr:row>6</xdr:row>
      <xdr:rowOff>0</xdr:rowOff>
    </xdr:from>
    <xdr:to>
      <xdr:col>20</xdr:col>
      <xdr:colOff>412115</xdr:colOff>
      <xdr:row>6</xdr:row>
      <xdr:rowOff>44450</xdr:rowOff>
    </xdr:to>
    <xdr:pic>
      <xdr:nvPicPr>
        <xdr:cNvPr id="94" name="Picture 405" descr="clip_image6996"/>
        <xdr:cNvPicPr>
          <a:picLocks noChangeAspect="1"/>
        </xdr:cNvPicPr>
      </xdr:nvPicPr>
      <xdr:blipFill>
        <a:blip r:embed="rId3"/>
        <a:stretch>
          <a:fillRect/>
        </a:stretch>
      </xdr:blipFill>
      <xdr:spPr>
        <a:xfrm>
          <a:off x="21165185" y="3860800"/>
          <a:ext cx="36830" cy="44450"/>
        </a:xfrm>
        <a:prstGeom prst="rect">
          <a:avLst/>
        </a:prstGeom>
        <a:noFill/>
        <a:ln w="9525">
          <a:noFill/>
        </a:ln>
      </xdr:spPr>
    </xdr:pic>
    <xdr:clientData/>
  </xdr:twoCellAnchor>
  <xdr:twoCellAnchor editAs="oneCell">
    <xdr:from>
      <xdr:col>20</xdr:col>
      <xdr:colOff>418465</xdr:colOff>
      <xdr:row>6</xdr:row>
      <xdr:rowOff>0</xdr:rowOff>
    </xdr:from>
    <xdr:to>
      <xdr:col>20</xdr:col>
      <xdr:colOff>457200</xdr:colOff>
      <xdr:row>6</xdr:row>
      <xdr:rowOff>44450</xdr:rowOff>
    </xdr:to>
    <xdr:pic>
      <xdr:nvPicPr>
        <xdr:cNvPr id="95" name="Picture 406" descr="clip_image6997"/>
        <xdr:cNvPicPr>
          <a:picLocks noChangeAspect="1"/>
        </xdr:cNvPicPr>
      </xdr:nvPicPr>
      <xdr:blipFill>
        <a:blip r:embed="rId3"/>
        <a:stretch>
          <a:fillRect/>
        </a:stretch>
      </xdr:blipFill>
      <xdr:spPr>
        <a:xfrm>
          <a:off x="21208365" y="3860800"/>
          <a:ext cx="38735" cy="44450"/>
        </a:xfrm>
        <a:prstGeom prst="rect">
          <a:avLst/>
        </a:prstGeom>
        <a:noFill/>
        <a:ln w="9525">
          <a:noFill/>
        </a:ln>
      </xdr:spPr>
    </xdr:pic>
    <xdr:clientData/>
  </xdr:twoCellAnchor>
  <xdr:twoCellAnchor editAs="oneCell">
    <xdr:from>
      <xdr:col>20</xdr:col>
      <xdr:colOff>107950</xdr:colOff>
      <xdr:row>6</xdr:row>
      <xdr:rowOff>0</xdr:rowOff>
    </xdr:from>
    <xdr:to>
      <xdr:col>20</xdr:col>
      <xdr:colOff>151130</xdr:colOff>
      <xdr:row>6</xdr:row>
      <xdr:rowOff>44450</xdr:rowOff>
    </xdr:to>
    <xdr:pic>
      <xdr:nvPicPr>
        <xdr:cNvPr id="96" name="Picture 484" descr="clip_image7002"/>
        <xdr:cNvPicPr>
          <a:picLocks noChangeAspect="1"/>
        </xdr:cNvPicPr>
      </xdr:nvPicPr>
      <xdr:blipFill>
        <a:blip r:embed="rId5"/>
        <a:stretch>
          <a:fillRect/>
        </a:stretch>
      </xdr:blipFill>
      <xdr:spPr>
        <a:xfrm>
          <a:off x="20897850" y="3860800"/>
          <a:ext cx="43180" cy="44450"/>
        </a:xfrm>
        <a:prstGeom prst="rect">
          <a:avLst/>
        </a:prstGeom>
        <a:noFill/>
        <a:ln w="9525">
          <a:noFill/>
        </a:ln>
      </xdr:spPr>
    </xdr:pic>
    <xdr:clientData/>
  </xdr:twoCellAnchor>
  <xdr:twoCellAnchor editAs="oneCell">
    <xdr:from>
      <xdr:col>20</xdr:col>
      <xdr:colOff>351155</xdr:colOff>
      <xdr:row>6</xdr:row>
      <xdr:rowOff>0</xdr:rowOff>
    </xdr:from>
    <xdr:to>
      <xdr:col>20</xdr:col>
      <xdr:colOff>396875</xdr:colOff>
      <xdr:row>6</xdr:row>
      <xdr:rowOff>44450</xdr:rowOff>
    </xdr:to>
    <xdr:pic>
      <xdr:nvPicPr>
        <xdr:cNvPr id="97" name="Picture 489" descr="clip_image7007"/>
        <xdr:cNvPicPr>
          <a:picLocks noChangeAspect="1"/>
        </xdr:cNvPicPr>
      </xdr:nvPicPr>
      <xdr:blipFill>
        <a:blip r:embed="rId5"/>
        <a:stretch>
          <a:fillRect/>
        </a:stretch>
      </xdr:blipFill>
      <xdr:spPr>
        <a:xfrm>
          <a:off x="21141055" y="3860800"/>
          <a:ext cx="45720" cy="44450"/>
        </a:xfrm>
        <a:prstGeom prst="rect">
          <a:avLst/>
        </a:prstGeom>
        <a:noFill/>
        <a:ln w="9525">
          <a:noFill/>
        </a:ln>
      </xdr:spPr>
    </xdr:pic>
    <xdr:clientData/>
  </xdr:twoCellAnchor>
  <xdr:twoCellAnchor editAs="oneCell">
    <xdr:from>
      <xdr:col>19</xdr:col>
      <xdr:colOff>100330</xdr:colOff>
      <xdr:row>6</xdr:row>
      <xdr:rowOff>0</xdr:rowOff>
    </xdr:from>
    <xdr:to>
      <xdr:col>19</xdr:col>
      <xdr:colOff>139065</xdr:colOff>
      <xdr:row>6</xdr:row>
      <xdr:rowOff>44450</xdr:rowOff>
    </xdr:to>
    <xdr:pic>
      <xdr:nvPicPr>
        <xdr:cNvPr id="98" name="Picture 309" descr="clip_image6974"/>
        <xdr:cNvPicPr>
          <a:picLocks noChangeAspect="1"/>
        </xdr:cNvPicPr>
      </xdr:nvPicPr>
      <xdr:blipFill>
        <a:blip r:embed="rId3"/>
        <a:stretch>
          <a:fillRect/>
        </a:stretch>
      </xdr:blipFill>
      <xdr:spPr>
        <a:xfrm>
          <a:off x="16921480" y="3860800"/>
          <a:ext cx="38735" cy="44450"/>
        </a:xfrm>
        <a:prstGeom prst="rect">
          <a:avLst/>
        </a:prstGeom>
        <a:noFill/>
        <a:ln w="9525">
          <a:noFill/>
        </a:ln>
      </xdr:spPr>
    </xdr:pic>
    <xdr:clientData/>
  </xdr:twoCellAnchor>
  <xdr:twoCellAnchor editAs="oneCell">
    <xdr:from>
      <xdr:col>19</xdr:col>
      <xdr:colOff>7620</xdr:colOff>
      <xdr:row>6</xdr:row>
      <xdr:rowOff>0</xdr:rowOff>
    </xdr:from>
    <xdr:to>
      <xdr:col>19</xdr:col>
      <xdr:colOff>17780</xdr:colOff>
      <xdr:row>6</xdr:row>
      <xdr:rowOff>14605</xdr:rowOff>
    </xdr:to>
    <xdr:pic>
      <xdr:nvPicPr>
        <xdr:cNvPr id="99" name="Picture 271" descr="clip_image7059"/>
        <xdr:cNvPicPr>
          <a:picLocks noChangeAspect="1"/>
        </xdr:cNvPicPr>
      </xdr:nvPicPr>
      <xdr:blipFill>
        <a:blip r:embed="rId4"/>
        <a:stretch>
          <a:fillRect/>
        </a:stretch>
      </xdr:blipFill>
      <xdr:spPr>
        <a:xfrm>
          <a:off x="16828770" y="3860800"/>
          <a:ext cx="10160" cy="14605"/>
        </a:xfrm>
        <a:prstGeom prst="rect">
          <a:avLst/>
        </a:prstGeom>
        <a:noFill/>
        <a:ln w="9525">
          <a:noFill/>
        </a:ln>
      </xdr:spPr>
    </xdr:pic>
    <xdr:clientData/>
  </xdr:twoCellAnchor>
  <xdr:twoCellAnchor editAs="oneCell">
    <xdr:from>
      <xdr:col>19</xdr:col>
      <xdr:colOff>21590</xdr:colOff>
      <xdr:row>6</xdr:row>
      <xdr:rowOff>0</xdr:rowOff>
    </xdr:from>
    <xdr:to>
      <xdr:col>19</xdr:col>
      <xdr:colOff>31115</xdr:colOff>
      <xdr:row>6</xdr:row>
      <xdr:rowOff>14605</xdr:rowOff>
    </xdr:to>
    <xdr:pic>
      <xdr:nvPicPr>
        <xdr:cNvPr id="100" name="Picture 272" descr="clip_image7060"/>
        <xdr:cNvPicPr>
          <a:picLocks noChangeAspect="1"/>
        </xdr:cNvPicPr>
      </xdr:nvPicPr>
      <xdr:blipFill>
        <a:blip r:embed="rId4"/>
        <a:stretch>
          <a:fillRect/>
        </a:stretch>
      </xdr:blipFill>
      <xdr:spPr>
        <a:xfrm>
          <a:off x="16842740" y="3860800"/>
          <a:ext cx="9525" cy="14605"/>
        </a:xfrm>
        <a:prstGeom prst="rect">
          <a:avLst/>
        </a:prstGeom>
        <a:noFill/>
        <a:ln w="9525">
          <a:noFill/>
        </a:ln>
      </xdr:spPr>
    </xdr:pic>
    <xdr:clientData/>
  </xdr:twoCellAnchor>
  <xdr:twoCellAnchor editAs="oneCell">
    <xdr:from>
      <xdr:col>19</xdr:col>
      <xdr:colOff>37465</xdr:colOff>
      <xdr:row>6</xdr:row>
      <xdr:rowOff>0</xdr:rowOff>
    </xdr:from>
    <xdr:to>
      <xdr:col>19</xdr:col>
      <xdr:colOff>46990</xdr:colOff>
      <xdr:row>6</xdr:row>
      <xdr:rowOff>14605</xdr:rowOff>
    </xdr:to>
    <xdr:pic>
      <xdr:nvPicPr>
        <xdr:cNvPr id="101" name="Picture 273" descr="clip_image7061"/>
        <xdr:cNvPicPr>
          <a:picLocks noChangeAspect="1"/>
        </xdr:cNvPicPr>
      </xdr:nvPicPr>
      <xdr:blipFill>
        <a:blip r:embed="rId4"/>
        <a:stretch>
          <a:fillRect/>
        </a:stretch>
      </xdr:blipFill>
      <xdr:spPr>
        <a:xfrm>
          <a:off x="16858615" y="3860800"/>
          <a:ext cx="9525" cy="14605"/>
        </a:xfrm>
        <a:prstGeom prst="rect">
          <a:avLst/>
        </a:prstGeom>
        <a:noFill/>
        <a:ln w="9525">
          <a:noFill/>
        </a:ln>
      </xdr:spPr>
    </xdr:pic>
    <xdr:clientData/>
  </xdr:twoCellAnchor>
  <xdr:twoCellAnchor editAs="oneCell">
    <xdr:from>
      <xdr:col>19</xdr:col>
      <xdr:colOff>52705</xdr:colOff>
      <xdr:row>6</xdr:row>
      <xdr:rowOff>0</xdr:rowOff>
    </xdr:from>
    <xdr:to>
      <xdr:col>19</xdr:col>
      <xdr:colOff>62865</xdr:colOff>
      <xdr:row>6</xdr:row>
      <xdr:rowOff>14605</xdr:rowOff>
    </xdr:to>
    <xdr:pic>
      <xdr:nvPicPr>
        <xdr:cNvPr id="102" name="Picture 274" descr="clip_image7062"/>
        <xdr:cNvPicPr>
          <a:picLocks noChangeAspect="1"/>
        </xdr:cNvPicPr>
      </xdr:nvPicPr>
      <xdr:blipFill>
        <a:blip r:embed="rId4"/>
        <a:stretch>
          <a:fillRect/>
        </a:stretch>
      </xdr:blipFill>
      <xdr:spPr>
        <a:xfrm>
          <a:off x="16873855" y="3860800"/>
          <a:ext cx="10160" cy="14605"/>
        </a:xfrm>
        <a:prstGeom prst="rect">
          <a:avLst/>
        </a:prstGeom>
        <a:noFill/>
        <a:ln w="9525">
          <a:noFill/>
        </a:ln>
      </xdr:spPr>
    </xdr:pic>
    <xdr:clientData/>
  </xdr:twoCellAnchor>
  <xdr:twoCellAnchor editAs="oneCell">
    <xdr:from>
      <xdr:col>19</xdr:col>
      <xdr:colOff>68580</xdr:colOff>
      <xdr:row>6</xdr:row>
      <xdr:rowOff>0</xdr:rowOff>
    </xdr:from>
    <xdr:to>
      <xdr:col>19</xdr:col>
      <xdr:colOff>78740</xdr:colOff>
      <xdr:row>6</xdr:row>
      <xdr:rowOff>14605</xdr:rowOff>
    </xdr:to>
    <xdr:pic>
      <xdr:nvPicPr>
        <xdr:cNvPr id="103" name="Picture 275" descr="clip_image7063"/>
        <xdr:cNvPicPr>
          <a:picLocks noChangeAspect="1"/>
        </xdr:cNvPicPr>
      </xdr:nvPicPr>
      <xdr:blipFill>
        <a:blip r:embed="rId4"/>
        <a:stretch>
          <a:fillRect/>
        </a:stretch>
      </xdr:blipFill>
      <xdr:spPr>
        <a:xfrm>
          <a:off x="16889730" y="3860800"/>
          <a:ext cx="10160" cy="14605"/>
        </a:xfrm>
        <a:prstGeom prst="rect">
          <a:avLst/>
        </a:prstGeom>
        <a:noFill/>
        <a:ln w="9525">
          <a:noFill/>
        </a:ln>
      </xdr:spPr>
    </xdr:pic>
    <xdr:clientData/>
  </xdr:twoCellAnchor>
  <xdr:twoCellAnchor editAs="oneCell">
    <xdr:from>
      <xdr:col>19</xdr:col>
      <xdr:colOff>84455</xdr:colOff>
      <xdr:row>6</xdr:row>
      <xdr:rowOff>0</xdr:rowOff>
    </xdr:from>
    <xdr:to>
      <xdr:col>19</xdr:col>
      <xdr:colOff>93980</xdr:colOff>
      <xdr:row>6</xdr:row>
      <xdr:rowOff>14605</xdr:rowOff>
    </xdr:to>
    <xdr:pic>
      <xdr:nvPicPr>
        <xdr:cNvPr id="104" name="Picture 276" descr="clip_image7064"/>
        <xdr:cNvPicPr>
          <a:picLocks noChangeAspect="1"/>
        </xdr:cNvPicPr>
      </xdr:nvPicPr>
      <xdr:blipFill>
        <a:blip r:embed="rId4"/>
        <a:stretch>
          <a:fillRect/>
        </a:stretch>
      </xdr:blipFill>
      <xdr:spPr>
        <a:xfrm>
          <a:off x="16905605" y="3860800"/>
          <a:ext cx="9525" cy="14605"/>
        </a:xfrm>
        <a:prstGeom prst="rect">
          <a:avLst/>
        </a:prstGeom>
        <a:noFill/>
        <a:ln w="9525">
          <a:noFill/>
        </a:ln>
      </xdr:spPr>
    </xdr:pic>
    <xdr:clientData/>
  </xdr:twoCellAnchor>
  <xdr:twoCellAnchor editAs="oneCell">
    <xdr:from>
      <xdr:col>19</xdr:col>
      <xdr:colOff>100330</xdr:colOff>
      <xdr:row>6</xdr:row>
      <xdr:rowOff>0</xdr:rowOff>
    </xdr:from>
    <xdr:to>
      <xdr:col>19</xdr:col>
      <xdr:colOff>109855</xdr:colOff>
      <xdr:row>6</xdr:row>
      <xdr:rowOff>14605</xdr:rowOff>
    </xdr:to>
    <xdr:pic>
      <xdr:nvPicPr>
        <xdr:cNvPr id="105" name="Picture 277" descr="clip_image7065"/>
        <xdr:cNvPicPr>
          <a:picLocks noChangeAspect="1"/>
        </xdr:cNvPicPr>
      </xdr:nvPicPr>
      <xdr:blipFill>
        <a:blip r:embed="rId4"/>
        <a:stretch>
          <a:fillRect/>
        </a:stretch>
      </xdr:blipFill>
      <xdr:spPr>
        <a:xfrm>
          <a:off x="16921480" y="3860800"/>
          <a:ext cx="9525" cy="14605"/>
        </a:xfrm>
        <a:prstGeom prst="rect">
          <a:avLst/>
        </a:prstGeom>
        <a:noFill/>
        <a:ln w="9525">
          <a:noFill/>
        </a:ln>
      </xdr:spPr>
    </xdr:pic>
    <xdr:clientData/>
  </xdr:twoCellAnchor>
  <xdr:twoCellAnchor editAs="oneCell">
    <xdr:from>
      <xdr:col>19</xdr:col>
      <xdr:colOff>115570</xdr:colOff>
      <xdr:row>6</xdr:row>
      <xdr:rowOff>0</xdr:rowOff>
    </xdr:from>
    <xdr:to>
      <xdr:col>19</xdr:col>
      <xdr:colOff>125730</xdr:colOff>
      <xdr:row>6</xdr:row>
      <xdr:rowOff>14605</xdr:rowOff>
    </xdr:to>
    <xdr:pic>
      <xdr:nvPicPr>
        <xdr:cNvPr id="106" name="Picture 278" descr="clip_image7066"/>
        <xdr:cNvPicPr>
          <a:picLocks noChangeAspect="1"/>
        </xdr:cNvPicPr>
      </xdr:nvPicPr>
      <xdr:blipFill>
        <a:blip r:embed="rId4"/>
        <a:stretch>
          <a:fillRect/>
        </a:stretch>
      </xdr:blipFill>
      <xdr:spPr>
        <a:xfrm>
          <a:off x="16936720" y="3860800"/>
          <a:ext cx="10160" cy="14605"/>
        </a:xfrm>
        <a:prstGeom prst="rect">
          <a:avLst/>
        </a:prstGeom>
        <a:noFill/>
        <a:ln w="9525">
          <a:noFill/>
        </a:ln>
      </xdr:spPr>
    </xdr:pic>
    <xdr:clientData/>
  </xdr:twoCellAnchor>
  <xdr:twoCellAnchor editAs="oneCell">
    <xdr:from>
      <xdr:col>19</xdr:col>
      <xdr:colOff>0</xdr:colOff>
      <xdr:row>6</xdr:row>
      <xdr:rowOff>0</xdr:rowOff>
    </xdr:from>
    <xdr:to>
      <xdr:col>19</xdr:col>
      <xdr:colOff>46990</xdr:colOff>
      <xdr:row>6</xdr:row>
      <xdr:rowOff>44450</xdr:rowOff>
    </xdr:to>
    <xdr:pic>
      <xdr:nvPicPr>
        <xdr:cNvPr id="107" name="Picture 307" descr="clip_image6907"/>
        <xdr:cNvPicPr>
          <a:picLocks noChangeAspect="1"/>
        </xdr:cNvPicPr>
      </xdr:nvPicPr>
      <xdr:blipFill>
        <a:blip r:embed="rId5"/>
        <a:stretch>
          <a:fillRect/>
        </a:stretch>
      </xdr:blipFill>
      <xdr:spPr>
        <a:xfrm>
          <a:off x="16821150" y="3860800"/>
          <a:ext cx="46990" cy="44450"/>
        </a:xfrm>
        <a:prstGeom prst="rect">
          <a:avLst/>
        </a:prstGeom>
        <a:noFill/>
        <a:ln w="9525">
          <a:noFill/>
        </a:ln>
      </xdr:spPr>
    </xdr:pic>
    <xdr:clientData/>
  </xdr:twoCellAnchor>
  <xdr:twoCellAnchor editAs="oneCell">
    <xdr:from>
      <xdr:col>19</xdr:col>
      <xdr:colOff>52705</xdr:colOff>
      <xdr:row>6</xdr:row>
      <xdr:rowOff>0</xdr:rowOff>
    </xdr:from>
    <xdr:to>
      <xdr:col>19</xdr:col>
      <xdr:colOff>92075</xdr:colOff>
      <xdr:row>6</xdr:row>
      <xdr:rowOff>44450</xdr:rowOff>
    </xdr:to>
    <xdr:pic>
      <xdr:nvPicPr>
        <xdr:cNvPr id="108" name="Picture 308" descr="clip_image6973"/>
        <xdr:cNvPicPr>
          <a:picLocks noChangeAspect="1"/>
        </xdr:cNvPicPr>
      </xdr:nvPicPr>
      <xdr:blipFill>
        <a:blip r:embed="rId3"/>
        <a:stretch>
          <a:fillRect/>
        </a:stretch>
      </xdr:blipFill>
      <xdr:spPr>
        <a:xfrm>
          <a:off x="16873855" y="3860800"/>
          <a:ext cx="39370" cy="44450"/>
        </a:xfrm>
        <a:prstGeom prst="rect">
          <a:avLst/>
        </a:prstGeom>
        <a:noFill/>
        <a:ln w="9525">
          <a:noFill/>
        </a:ln>
      </xdr:spPr>
    </xdr:pic>
    <xdr:clientData/>
  </xdr:twoCellAnchor>
  <xdr:twoCellAnchor editAs="oneCell">
    <xdr:from>
      <xdr:col>19</xdr:col>
      <xdr:colOff>100330</xdr:colOff>
      <xdr:row>6</xdr:row>
      <xdr:rowOff>0</xdr:rowOff>
    </xdr:from>
    <xdr:to>
      <xdr:col>19</xdr:col>
      <xdr:colOff>139700</xdr:colOff>
      <xdr:row>6</xdr:row>
      <xdr:rowOff>44450</xdr:rowOff>
    </xdr:to>
    <xdr:pic>
      <xdr:nvPicPr>
        <xdr:cNvPr id="109" name="Picture 309" descr="clip_image6974"/>
        <xdr:cNvPicPr>
          <a:picLocks noChangeAspect="1"/>
        </xdr:cNvPicPr>
      </xdr:nvPicPr>
      <xdr:blipFill>
        <a:blip r:embed="rId3"/>
        <a:stretch>
          <a:fillRect/>
        </a:stretch>
      </xdr:blipFill>
      <xdr:spPr>
        <a:xfrm>
          <a:off x="16921480" y="3860800"/>
          <a:ext cx="39370" cy="44450"/>
        </a:xfrm>
        <a:prstGeom prst="rect">
          <a:avLst/>
        </a:prstGeom>
        <a:noFill/>
        <a:ln w="9525">
          <a:noFill/>
        </a:ln>
      </xdr:spPr>
    </xdr:pic>
    <xdr:clientData/>
  </xdr:twoCellAnchor>
  <xdr:twoCellAnchor editAs="oneCell">
    <xdr:from>
      <xdr:col>19</xdr:col>
      <xdr:colOff>145415</xdr:colOff>
      <xdr:row>6</xdr:row>
      <xdr:rowOff>0</xdr:rowOff>
    </xdr:from>
    <xdr:to>
      <xdr:col>19</xdr:col>
      <xdr:colOff>182880</xdr:colOff>
      <xdr:row>6</xdr:row>
      <xdr:rowOff>44450</xdr:rowOff>
    </xdr:to>
    <xdr:pic>
      <xdr:nvPicPr>
        <xdr:cNvPr id="110" name="Picture 310" descr="clip_image6975"/>
        <xdr:cNvPicPr>
          <a:picLocks noChangeAspect="1"/>
        </xdr:cNvPicPr>
      </xdr:nvPicPr>
      <xdr:blipFill>
        <a:blip r:embed="rId3"/>
        <a:stretch>
          <a:fillRect/>
        </a:stretch>
      </xdr:blipFill>
      <xdr:spPr>
        <a:xfrm>
          <a:off x="16966565" y="3860800"/>
          <a:ext cx="37465" cy="44450"/>
        </a:xfrm>
        <a:prstGeom prst="rect">
          <a:avLst/>
        </a:prstGeom>
        <a:noFill/>
        <a:ln w="9525">
          <a:noFill/>
        </a:ln>
      </xdr:spPr>
    </xdr:pic>
    <xdr:clientData/>
  </xdr:twoCellAnchor>
  <xdr:twoCellAnchor editAs="oneCell">
    <xdr:from>
      <xdr:col>19</xdr:col>
      <xdr:colOff>188595</xdr:colOff>
      <xdr:row>6</xdr:row>
      <xdr:rowOff>0</xdr:rowOff>
    </xdr:from>
    <xdr:to>
      <xdr:col>19</xdr:col>
      <xdr:colOff>227965</xdr:colOff>
      <xdr:row>6</xdr:row>
      <xdr:rowOff>44450</xdr:rowOff>
    </xdr:to>
    <xdr:pic>
      <xdr:nvPicPr>
        <xdr:cNvPr id="111" name="Picture 311" descr="clip_image6976"/>
        <xdr:cNvPicPr>
          <a:picLocks noChangeAspect="1"/>
        </xdr:cNvPicPr>
      </xdr:nvPicPr>
      <xdr:blipFill>
        <a:blip r:embed="rId3"/>
        <a:stretch>
          <a:fillRect/>
        </a:stretch>
      </xdr:blipFill>
      <xdr:spPr>
        <a:xfrm>
          <a:off x="17009745" y="3860800"/>
          <a:ext cx="39370" cy="44450"/>
        </a:xfrm>
        <a:prstGeom prst="rect">
          <a:avLst/>
        </a:prstGeom>
        <a:noFill/>
        <a:ln w="9525">
          <a:noFill/>
        </a:ln>
      </xdr:spPr>
    </xdr:pic>
    <xdr:clientData/>
  </xdr:twoCellAnchor>
  <xdr:twoCellAnchor editAs="oneCell">
    <xdr:from>
      <xdr:col>19</xdr:col>
      <xdr:colOff>235585</xdr:colOff>
      <xdr:row>6</xdr:row>
      <xdr:rowOff>0</xdr:rowOff>
    </xdr:from>
    <xdr:to>
      <xdr:col>19</xdr:col>
      <xdr:colOff>266700</xdr:colOff>
      <xdr:row>6</xdr:row>
      <xdr:rowOff>44450</xdr:rowOff>
    </xdr:to>
    <xdr:pic>
      <xdr:nvPicPr>
        <xdr:cNvPr id="112" name="Picture 312" descr="clip_image6977"/>
        <xdr:cNvPicPr>
          <a:picLocks noChangeAspect="1"/>
        </xdr:cNvPicPr>
      </xdr:nvPicPr>
      <xdr:blipFill>
        <a:blip r:embed="rId6"/>
        <a:stretch>
          <a:fillRect/>
        </a:stretch>
      </xdr:blipFill>
      <xdr:spPr>
        <a:xfrm>
          <a:off x="17056735" y="3860800"/>
          <a:ext cx="31115" cy="44450"/>
        </a:xfrm>
        <a:prstGeom prst="rect">
          <a:avLst/>
        </a:prstGeom>
        <a:noFill/>
        <a:ln w="9525">
          <a:noFill/>
        </a:ln>
      </xdr:spPr>
    </xdr:pic>
    <xdr:clientData/>
  </xdr:twoCellAnchor>
  <xdr:twoCellAnchor editAs="oneCell">
    <xdr:from>
      <xdr:col>19</xdr:col>
      <xdr:colOff>274955</xdr:colOff>
      <xdr:row>6</xdr:row>
      <xdr:rowOff>0</xdr:rowOff>
    </xdr:from>
    <xdr:to>
      <xdr:col>19</xdr:col>
      <xdr:colOff>320040</xdr:colOff>
      <xdr:row>6</xdr:row>
      <xdr:rowOff>44450</xdr:rowOff>
    </xdr:to>
    <xdr:pic>
      <xdr:nvPicPr>
        <xdr:cNvPr id="113" name="Picture 313" descr="clip_image6978"/>
        <xdr:cNvPicPr>
          <a:picLocks noChangeAspect="1"/>
        </xdr:cNvPicPr>
      </xdr:nvPicPr>
      <xdr:blipFill>
        <a:blip r:embed="rId5"/>
        <a:stretch>
          <a:fillRect/>
        </a:stretch>
      </xdr:blipFill>
      <xdr:spPr>
        <a:xfrm>
          <a:off x="17096105" y="3860800"/>
          <a:ext cx="45085" cy="44450"/>
        </a:xfrm>
        <a:prstGeom prst="rect">
          <a:avLst/>
        </a:prstGeom>
        <a:noFill/>
        <a:ln w="9525">
          <a:noFill/>
        </a:ln>
      </xdr:spPr>
    </xdr:pic>
    <xdr:clientData/>
  </xdr:twoCellAnchor>
  <xdr:twoCellAnchor editAs="oneCell">
    <xdr:from>
      <xdr:col>19</xdr:col>
      <xdr:colOff>327660</xdr:colOff>
      <xdr:row>6</xdr:row>
      <xdr:rowOff>0</xdr:rowOff>
    </xdr:from>
    <xdr:to>
      <xdr:col>19</xdr:col>
      <xdr:colOff>375285</xdr:colOff>
      <xdr:row>6</xdr:row>
      <xdr:rowOff>44450</xdr:rowOff>
    </xdr:to>
    <xdr:pic>
      <xdr:nvPicPr>
        <xdr:cNvPr id="114" name="Picture 314" descr="clip_image6979"/>
        <xdr:cNvPicPr>
          <a:picLocks noChangeAspect="1"/>
        </xdr:cNvPicPr>
      </xdr:nvPicPr>
      <xdr:blipFill>
        <a:blip r:embed="rId5"/>
        <a:stretch>
          <a:fillRect/>
        </a:stretch>
      </xdr:blipFill>
      <xdr:spPr>
        <a:xfrm>
          <a:off x="17148810" y="3860800"/>
          <a:ext cx="47625" cy="44450"/>
        </a:xfrm>
        <a:prstGeom prst="rect">
          <a:avLst/>
        </a:prstGeom>
        <a:noFill/>
        <a:ln w="9525">
          <a:noFill/>
        </a:ln>
      </xdr:spPr>
    </xdr:pic>
    <xdr:clientData/>
  </xdr:twoCellAnchor>
  <xdr:twoCellAnchor editAs="oneCell">
    <xdr:from>
      <xdr:col>19</xdr:col>
      <xdr:colOff>381000</xdr:colOff>
      <xdr:row>6</xdr:row>
      <xdr:rowOff>0</xdr:rowOff>
    </xdr:from>
    <xdr:to>
      <xdr:col>19</xdr:col>
      <xdr:colOff>427990</xdr:colOff>
      <xdr:row>6</xdr:row>
      <xdr:rowOff>44450</xdr:rowOff>
    </xdr:to>
    <xdr:pic>
      <xdr:nvPicPr>
        <xdr:cNvPr id="115" name="Picture 315" descr="clip_image6980"/>
        <xdr:cNvPicPr>
          <a:picLocks noChangeAspect="1"/>
        </xdr:cNvPicPr>
      </xdr:nvPicPr>
      <xdr:blipFill>
        <a:blip r:embed="rId5"/>
        <a:stretch>
          <a:fillRect/>
        </a:stretch>
      </xdr:blipFill>
      <xdr:spPr>
        <a:xfrm>
          <a:off x="17202150" y="3860800"/>
          <a:ext cx="46990" cy="44450"/>
        </a:xfrm>
        <a:prstGeom prst="rect">
          <a:avLst/>
        </a:prstGeom>
        <a:noFill/>
        <a:ln w="9525">
          <a:noFill/>
        </a:ln>
      </xdr:spPr>
    </xdr:pic>
    <xdr:clientData/>
  </xdr:twoCellAnchor>
  <xdr:twoCellAnchor editAs="oneCell">
    <xdr:from>
      <xdr:col>19</xdr:col>
      <xdr:colOff>433705</xdr:colOff>
      <xdr:row>6</xdr:row>
      <xdr:rowOff>0</xdr:rowOff>
    </xdr:from>
    <xdr:to>
      <xdr:col>19</xdr:col>
      <xdr:colOff>478790</xdr:colOff>
      <xdr:row>6</xdr:row>
      <xdr:rowOff>44450</xdr:rowOff>
    </xdr:to>
    <xdr:pic>
      <xdr:nvPicPr>
        <xdr:cNvPr id="116" name="Picture 316" descr="clip_image6981"/>
        <xdr:cNvPicPr>
          <a:picLocks noChangeAspect="1"/>
        </xdr:cNvPicPr>
      </xdr:nvPicPr>
      <xdr:blipFill>
        <a:blip r:embed="rId5"/>
        <a:stretch>
          <a:fillRect/>
        </a:stretch>
      </xdr:blipFill>
      <xdr:spPr>
        <a:xfrm>
          <a:off x="17254855" y="3860800"/>
          <a:ext cx="45085" cy="44450"/>
        </a:xfrm>
        <a:prstGeom prst="rect">
          <a:avLst/>
        </a:prstGeom>
        <a:noFill/>
        <a:ln w="9525">
          <a:noFill/>
        </a:ln>
      </xdr:spPr>
    </xdr:pic>
    <xdr:clientData/>
  </xdr:twoCellAnchor>
  <xdr:twoCellAnchor editAs="oneCell">
    <xdr:from>
      <xdr:col>19</xdr:col>
      <xdr:colOff>7620</xdr:colOff>
      <xdr:row>6</xdr:row>
      <xdr:rowOff>0</xdr:rowOff>
    </xdr:from>
    <xdr:to>
      <xdr:col>19</xdr:col>
      <xdr:colOff>46990</xdr:colOff>
      <xdr:row>6</xdr:row>
      <xdr:rowOff>44450</xdr:rowOff>
    </xdr:to>
    <xdr:pic>
      <xdr:nvPicPr>
        <xdr:cNvPr id="117" name="Picture 397" descr="clip_image6988"/>
        <xdr:cNvPicPr>
          <a:picLocks noChangeAspect="1"/>
        </xdr:cNvPicPr>
      </xdr:nvPicPr>
      <xdr:blipFill>
        <a:blip r:embed="rId3"/>
        <a:stretch>
          <a:fillRect/>
        </a:stretch>
      </xdr:blipFill>
      <xdr:spPr>
        <a:xfrm>
          <a:off x="16828770" y="3860800"/>
          <a:ext cx="39370" cy="44450"/>
        </a:xfrm>
        <a:prstGeom prst="rect">
          <a:avLst/>
        </a:prstGeom>
        <a:noFill/>
        <a:ln w="9525">
          <a:noFill/>
        </a:ln>
      </xdr:spPr>
    </xdr:pic>
    <xdr:clientData/>
  </xdr:twoCellAnchor>
  <xdr:twoCellAnchor editAs="oneCell">
    <xdr:from>
      <xdr:col>19</xdr:col>
      <xdr:colOff>235585</xdr:colOff>
      <xdr:row>6</xdr:row>
      <xdr:rowOff>0</xdr:rowOff>
    </xdr:from>
    <xdr:to>
      <xdr:col>19</xdr:col>
      <xdr:colOff>274955</xdr:colOff>
      <xdr:row>6</xdr:row>
      <xdr:rowOff>44450</xdr:rowOff>
    </xdr:to>
    <xdr:pic>
      <xdr:nvPicPr>
        <xdr:cNvPr id="118" name="Picture 402" descr="clip_image6993"/>
        <xdr:cNvPicPr>
          <a:picLocks noChangeAspect="1"/>
        </xdr:cNvPicPr>
      </xdr:nvPicPr>
      <xdr:blipFill>
        <a:blip r:embed="rId3"/>
        <a:stretch>
          <a:fillRect/>
        </a:stretch>
      </xdr:blipFill>
      <xdr:spPr>
        <a:xfrm>
          <a:off x="17056735" y="3860800"/>
          <a:ext cx="39370" cy="44450"/>
        </a:xfrm>
        <a:prstGeom prst="rect">
          <a:avLst/>
        </a:prstGeom>
        <a:noFill/>
        <a:ln w="9525">
          <a:noFill/>
        </a:ln>
      </xdr:spPr>
    </xdr:pic>
    <xdr:clientData/>
  </xdr:twoCellAnchor>
  <xdr:twoCellAnchor editAs="oneCell">
    <xdr:from>
      <xdr:col>19</xdr:col>
      <xdr:colOff>280670</xdr:colOff>
      <xdr:row>6</xdr:row>
      <xdr:rowOff>0</xdr:rowOff>
    </xdr:from>
    <xdr:to>
      <xdr:col>19</xdr:col>
      <xdr:colOff>320040</xdr:colOff>
      <xdr:row>6</xdr:row>
      <xdr:rowOff>44450</xdr:rowOff>
    </xdr:to>
    <xdr:pic>
      <xdr:nvPicPr>
        <xdr:cNvPr id="119" name="Picture 403" descr="clip_image6994"/>
        <xdr:cNvPicPr>
          <a:picLocks noChangeAspect="1"/>
        </xdr:cNvPicPr>
      </xdr:nvPicPr>
      <xdr:blipFill>
        <a:blip r:embed="rId3"/>
        <a:stretch>
          <a:fillRect/>
        </a:stretch>
      </xdr:blipFill>
      <xdr:spPr>
        <a:xfrm>
          <a:off x="17101820" y="3860800"/>
          <a:ext cx="39370" cy="44450"/>
        </a:xfrm>
        <a:prstGeom prst="rect">
          <a:avLst/>
        </a:prstGeom>
        <a:noFill/>
        <a:ln w="9525">
          <a:noFill/>
        </a:ln>
      </xdr:spPr>
    </xdr:pic>
    <xdr:clientData/>
  </xdr:twoCellAnchor>
  <xdr:twoCellAnchor editAs="oneCell">
    <xdr:from>
      <xdr:col>19</xdr:col>
      <xdr:colOff>327660</xdr:colOff>
      <xdr:row>6</xdr:row>
      <xdr:rowOff>0</xdr:rowOff>
    </xdr:from>
    <xdr:to>
      <xdr:col>19</xdr:col>
      <xdr:colOff>365125</xdr:colOff>
      <xdr:row>6</xdr:row>
      <xdr:rowOff>44450</xdr:rowOff>
    </xdr:to>
    <xdr:pic>
      <xdr:nvPicPr>
        <xdr:cNvPr id="120" name="Picture 404" descr="clip_image6995"/>
        <xdr:cNvPicPr>
          <a:picLocks noChangeAspect="1"/>
        </xdr:cNvPicPr>
      </xdr:nvPicPr>
      <xdr:blipFill>
        <a:blip r:embed="rId3"/>
        <a:stretch>
          <a:fillRect/>
        </a:stretch>
      </xdr:blipFill>
      <xdr:spPr>
        <a:xfrm>
          <a:off x="17148810" y="3860800"/>
          <a:ext cx="37465" cy="44450"/>
        </a:xfrm>
        <a:prstGeom prst="rect">
          <a:avLst/>
        </a:prstGeom>
        <a:noFill/>
        <a:ln w="9525">
          <a:noFill/>
        </a:ln>
      </xdr:spPr>
    </xdr:pic>
    <xdr:clientData/>
  </xdr:twoCellAnchor>
  <xdr:twoCellAnchor editAs="oneCell">
    <xdr:from>
      <xdr:col>19</xdr:col>
      <xdr:colOff>375285</xdr:colOff>
      <xdr:row>6</xdr:row>
      <xdr:rowOff>0</xdr:rowOff>
    </xdr:from>
    <xdr:to>
      <xdr:col>19</xdr:col>
      <xdr:colOff>412115</xdr:colOff>
      <xdr:row>6</xdr:row>
      <xdr:rowOff>44450</xdr:rowOff>
    </xdr:to>
    <xdr:pic>
      <xdr:nvPicPr>
        <xdr:cNvPr id="121" name="Picture 405" descr="clip_image6996"/>
        <xdr:cNvPicPr>
          <a:picLocks noChangeAspect="1"/>
        </xdr:cNvPicPr>
      </xdr:nvPicPr>
      <xdr:blipFill>
        <a:blip r:embed="rId3"/>
        <a:stretch>
          <a:fillRect/>
        </a:stretch>
      </xdr:blipFill>
      <xdr:spPr>
        <a:xfrm>
          <a:off x="17196435" y="3860800"/>
          <a:ext cx="36830" cy="44450"/>
        </a:xfrm>
        <a:prstGeom prst="rect">
          <a:avLst/>
        </a:prstGeom>
        <a:noFill/>
        <a:ln w="9525">
          <a:noFill/>
        </a:ln>
      </xdr:spPr>
    </xdr:pic>
    <xdr:clientData/>
  </xdr:twoCellAnchor>
  <xdr:twoCellAnchor editAs="oneCell">
    <xdr:from>
      <xdr:col>19</xdr:col>
      <xdr:colOff>418465</xdr:colOff>
      <xdr:row>6</xdr:row>
      <xdr:rowOff>0</xdr:rowOff>
    </xdr:from>
    <xdr:to>
      <xdr:col>19</xdr:col>
      <xdr:colOff>457200</xdr:colOff>
      <xdr:row>6</xdr:row>
      <xdr:rowOff>44450</xdr:rowOff>
    </xdr:to>
    <xdr:pic>
      <xdr:nvPicPr>
        <xdr:cNvPr id="122" name="Picture 406" descr="clip_image6997"/>
        <xdr:cNvPicPr>
          <a:picLocks noChangeAspect="1"/>
        </xdr:cNvPicPr>
      </xdr:nvPicPr>
      <xdr:blipFill>
        <a:blip r:embed="rId3"/>
        <a:stretch>
          <a:fillRect/>
        </a:stretch>
      </xdr:blipFill>
      <xdr:spPr>
        <a:xfrm>
          <a:off x="17239615" y="3860800"/>
          <a:ext cx="38735" cy="44450"/>
        </a:xfrm>
        <a:prstGeom prst="rect">
          <a:avLst/>
        </a:prstGeom>
        <a:noFill/>
        <a:ln w="9525">
          <a:noFill/>
        </a:ln>
      </xdr:spPr>
    </xdr:pic>
    <xdr:clientData/>
  </xdr:twoCellAnchor>
  <xdr:twoCellAnchor editAs="oneCell">
    <xdr:from>
      <xdr:col>19</xdr:col>
      <xdr:colOff>463550</xdr:colOff>
      <xdr:row>6</xdr:row>
      <xdr:rowOff>0</xdr:rowOff>
    </xdr:from>
    <xdr:to>
      <xdr:col>19</xdr:col>
      <xdr:colOff>502920</xdr:colOff>
      <xdr:row>6</xdr:row>
      <xdr:rowOff>44450</xdr:rowOff>
    </xdr:to>
    <xdr:pic>
      <xdr:nvPicPr>
        <xdr:cNvPr id="123" name="Picture 407" descr="clip_image6998"/>
        <xdr:cNvPicPr>
          <a:picLocks noChangeAspect="1"/>
        </xdr:cNvPicPr>
      </xdr:nvPicPr>
      <xdr:blipFill>
        <a:blip r:embed="rId3"/>
        <a:stretch>
          <a:fillRect/>
        </a:stretch>
      </xdr:blipFill>
      <xdr:spPr>
        <a:xfrm>
          <a:off x="17284700" y="3860800"/>
          <a:ext cx="39370" cy="44450"/>
        </a:xfrm>
        <a:prstGeom prst="rect">
          <a:avLst/>
        </a:prstGeom>
        <a:noFill/>
        <a:ln w="9525">
          <a:noFill/>
        </a:ln>
      </xdr:spPr>
    </xdr:pic>
    <xdr:clientData/>
  </xdr:twoCellAnchor>
  <xdr:twoCellAnchor editAs="oneCell">
    <xdr:from>
      <xdr:col>19</xdr:col>
      <xdr:colOff>52705</xdr:colOff>
      <xdr:row>6</xdr:row>
      <xdr:rowOff>0</xdr:rowOff>
    </xdr:from>
    <xdr:to>
      <xdr:col>19</xdr:col>
      <xdr:colOff>100330</xdr:colOff>
      <xdr:row>6</xdr:row>
      <xdr:rowOff>44450</xdr:rowOff>
    </xdr:to>
    <xdr:pic>
      <xdr:nvPicPr>
        <xdr:cNvPr id="124" name="Picture 483" descr="clip_image7001"/>
        <xdr:cNvPicPr>
          <a:picLocks noChangeAspect="1"/>
        </xdr:cNvPicPr>
      </xdr:nvPicPr>
      <xdr:blipFill>
        <a:blip r:embed="rId5"/>
        <a:stretch>
          <a:fillRect/>
        </a:stretch>
      </xdr:blipFill>
      <xdr:spPr>
        <a:xfrm>
          <a:off x="16873855" y="3860800"/>
          <a:ext cx="47625" cy="44450"/>
        </a:xfrm>
        <a:prstGeom prst="rect">
          <a:avLst/>
        </a:prstGeom>
        <a:noFill/>
        <a:ln w="9525">
          <a:noFill/>
        </a:ln>
      </xdr:spPr>
    </xdr:pic>
    <xdr:clientData/>
  </xdr:twoCellAnchor>
  <xdr:twoCellAnchor editAs="oneCell">
    <xdr:from>
      <xdr:col>19</xdr:col>
      <xdr:colOff>107950</xdr:colOff>
      <xdr:row>6</xdr:row>
      <xdr:rowOff>0</xdr:rowOff>
    </xdr:from>
    <xdr:to>
      <xdr:col>19</xdr:col>
      <xdr:colOff>151130</xdr:colOff>
      <xdr:row>6</xdr:row>
      <xdr:rowOff>44450</xdr:rowOff>
    </xdr:to>
    <xdr:pic>
      <xdr:nvPicPr>
        <xdr:cNvPr id="125" name="Picture 484" descr="clip_image7002"/>
        <xdr:cNvPicPr>
          <a:picLocks noChangeAspect="1"/>
        </xdr:cNvPicPr>
      </xdr:nvPicPr>
      <xdr:blipFill>
        <a:blip r:embed="rId5"/>
        <a:stretch>
          <a:fillRect/>
        </a:stretch>
      </xdr:blipFill>
      <xdr:spPr>
        <a:xfrm>
          <a:off x="16929100" y="3860800"/>
          <a:ext cx="43180" cy="44450"/>
        </a:xfrm>
        <a:prstGeom prst="rect">
          <a:avLst/>
        </a:prstGeom>
        <a:noFill/>
        <a:ln w="9525">
          <a:noFill/>
        </a:ln>
      </xdr:spPr>
    </xdr:pic>
    <xdr:clientData/>
  </xdr:twoCellAnchor>
  <xdr:twoCellAnchor editAs="oneCell">
    <xdr:from>
      <xdr:col>19</xdr:col>
      <xdr:colOff>158750</xdr:colOff>
      <xdr:row>6</xdr:row>
      <xdr:rowOff>0</xdr:rowOff>
    </xdr:from>
    <xdr:to>
      <xdr:col>19</xdr:col>
      <xdr:colOff>206375</xdr:colOff>
      <xdr:row>6</xdr:row>
      <xdr:rowOff>44450</xdr:rowOff>
    </xdr:to>
    <xdr:pic>
      <xdr:nvPicPr>
        <xdr:cNvPr id="126" name="Picture 485" descr="clip_image7003"/>
        <xdr:cNvPicPr>
          <a:picLocks noChangeAspect="1"/>
        </xdr:cNvPicPr>
      </xdr:nvPicPr>
      <xdr:blipFill>
        <a:blip r:embed="rId5"/>
        <a:stretch>
          <a:fillRect/>
        </a:stretch>
      </xdr:blipFill>
      <xdr:spPr>
        <a:xfrm>
          <a:off x="16979900" y="3860800"/>
          <a:ext cx="47625" cy="44450"/>
        </a:xfrm>
        <a:prstGeom prst="rect">
          <a:avLst/>
        </a:prstGeom>
        <a:noFill/>
        <a:ln w="9525">
          <a:noFill/>
        </a:ln>
      </xdr:spPr>
    </xdr:pic>
    <xdr:clientData/>
  </xdr:twoCellAnchor>
  <xdr:twoCellAnchor editAs="oneCell">
    <xdr:from>
      <xdr:col>19</xdr:col>
      <xdr:colOff>213995</xdr:colOff>
      <xdr:row>6</xdr:row>
      <xdr:rowOff>0</xdr:rowOff>
    </xdr:from>
    <xdr:to>
      <xdr:col>19</xdr:col>
      <xdr:colOff>251460</xdr:colOff>
      <xdr:row>6</xdr:row>
      <xdr:rowOff>44450</xdr:rowOff>
    </xdr:to>
    <xdr:pic>
      <xdr:nvPicPr>
        <xdr:cNvPr id="127" name="Picture 486" descr="clip_image7004"/>
        <xdr:cNvPicPr>
          <a:picLocks noChangeAspect="1"/>
        </xdr:cNvPicPr>
      </xdr:nvPicPr>
      <xdr:blipFill>
        <a:blip r:embed="rId3"/>
        <a:stretch>
          <a:fillRect/>
        </a:stretch>
      </xdr:blipFill>
      <xdr:spPr>
        <a:xfrm>
          <a:off x="17035145" y="3860800"/>
          <a:ext cx="37465" cy="44450"/>
        </a:xfrm>
        <a:prstGeom prst="rect">
          <a:avLst/>
        </a:prstGeom>
        <a:noFill/>
        <a:ln w="9525">
          <a:noFill/>
        </a:ln>
      </xdr:spPr>
    </xdr:pic>
    <xdr:clientData/>
  </xdr:twoCellAnchor>
  <xdr:twoCellAnchor editAs="oneCell">
    <xdr:from>
      <xdr:col>19</xdr:col>
      <xdr:colOff>259080</xdr:colOff>
      <xdr:row>6</xdr:row>
      <xdr:rowOff>0</xdr:rowOff>
    </xdr:from>
    <xdr:to>
      <xdr:col>19</xdr:col>
      <xdr:colOff>298450</xdr:colOff>
      <xdr:row>6</xdr:row>
      <xdr:rowOff>44450</xdr:rowOff>
    </xdr:to>
    <xdr:pic>
      <xdr:nvPicPr>
        <xdr:cNvPr id="128" name="Picture 487" descr="clip_image7005"/>
        <xdr:cNvPicPr>
          <a:picLocks noChangeAspect="1"/>
        </xdr:cNvPicPr>
      </xdr:nvPicPr>
      <xdr:blipFill>
        <a:blip r:embed="rId3"/>
        <a:stretch>
          <a:fillRect/>
        </a:stretch>
      </xdr:blipFill>
      <xdr:spPr>
        <a:xfrm>
          <a:off x="17080230" y="3860800"/>
          <a:ext cx="39370" cy="44450"/>
        </a:xfrm>
        <a:prstGeom prst="rect">
          <a:avLst/>
        </a:prstGeom>
        <a:noFill/>
        <a:ln w="9525">
          <a:noFill/>
        </a:ln>
      </xdr:spPr>
    </xdr:pic>
    <xdr:clientData/>
  </xdr:twoCellAnchor>
  <xdr:twoCellAnchor editAs="oneCell">
    <xdr:from>
      <xdr:col>19</xdr:col>
      <xdr:colOff>304165</xdr:colOff>
      <xdr:row>6</xdr:row>
      <xdr:rowOff>0</xdr:rowOff>
    </xdr:from>
    <xdr:to>
      <xdr:col>19</xdr:col>
      <xdr:colOff>343535</xdr:colOff>
      <xdr:row>6</xdr:row>
      <xdr:rowOff>44450</xdr:rowOff>
    </xdr:to>
    <xdr:pic>
      <xdr:nvPicPr>
        <xdr:cNvPr id="129" name="Picture 488" descr="clip_image7006"/>
        <xdr:cNvPicPr>
          <a:picLocks noChangeAspect="1"/>
        </xdr:cNvPicPr>
      </xdr:nvPicPr>
      <xdr:blipFill>
        <a:blip r:embed="rId3"/>
        <a:stretch>
          <a:fillRect/>
        </a:stretch>
      </xdr:blipFill>
      <xdr:spPr>
        <a:xfrm>
          <a:off x="17125315" y="3860800"/>
          <a:ext cx="39370" cy="44450"/>
        </a:xfrm>
        <a:prstGeom prst="rect">
          <a:avLst/>
        </a:prstGeom>
        <a:noFill/>
        <a:ln w="9525">
          <a:noFill/>
        </a:ln>
      </xdr:spPr>
    </xdr:pic>
    <xdr:clientData/>
  </xdr:twoCellAnchor>
  <xdr:twoCellAnchor editAs="oneCell">
    <xdr:from>
      <xdr:col>19</xdr:col>
      <xdr:colOff>351155</xdr:colOff>
      <xdr:row>6</xdr:row>
      <xdr:rowOff>0</xdr:rowOff>
    </xdr:from>
    <xdr:to>
      <xdr:col>19</xdr:col>
      <xdr:colOff>396875</xdr:colOff>
      <xdr:row>6</xdr:row>
      <xdr:rowOff>44450</xdr:rowOff>
    </xdr:to>
    <xdr:pic>
      <xdr:nvPicPr>
        <xdr:cNvPr id="130" name="Picture 489" descr="clip_image7007"/>
        <xdr:cNvPicPr>
          <a:picLocks noChangeAspect="1"/>
        </xdr:cNvPicPr>
      </xdr:nvPicPr>
      <xdr:blipFill>
        <a:blip r:embed="rId5"/>
        <a:stretch>
          <a:fillRect/>
        </a:stretch>
      </xdr:blipFill>
      <xdr:spPr>
        <a:xfrm>
          <a:off x="17172305" y="3860800"/>
          <a:ext cx="45720" cy="44450"/>
        </a:xfrm>
        <a:prstGeom prst="rect">
          <a:avLst/>
        </a:prstGeom>
        <a:noFill/>
        <a:ln w="9525">
          <a:noFill/>
        </a:ln>
      </xdr:spPr>
    </xdr:pic>
    <xdr:clientData/>
  </xdr:twoCellAnchor>
  <xdr:twoCellAnchor editAs="oneCell">
    <xdr:from>
      <xdr:col>19</xdr:col>
      <xdr:colOff>404495</xdr:colOff>
      <xdr:row>6</xdr:row>
      <xdr:rowOff>0</xdr:rowOff>
    </xdr:from>
    <xdr:to>
      <xdr:col>19</xdr:col>
      <xdr:colOff>449580</xdr:colOff>
      <xdr:row>6</xdr:row>
      <xdr:rowOff>44450</xdr:rowOff>
    </xdr:to>
    <xdr:pic>
      <xdr:nvPicPr>
        <xdr:cNvPr id="131" name="Picture 490" descr="clip_image7008"/>
        <xdr:cNvPicPr>
          <a:picLocks noChangeAspect="1"/>
        </xdr:cNvPicPr>
      </xdr:nvPicPr>
      <xdr:blipFill>
        <a:blip r:embed="rId5"/>
        <a:stretch>
          <a:fillRect/>
        </a:stretch>
      </xdr:blipFill>
      <xdr:spPr>
        <a:xfrm>
          <a:off x="17225645" y="3860800"/>
          <a:ext cx="45085" cy="44450"/>
        </a:xfrm>
        <a:prstGeom prst="rect">
          <a:avLst/>
        </a:prstGeom>
        <a:noFill/>
        <a:ln w="9525">
          <a:noFill/>
        </a:ln>
      </xdr:spPr>
    </xdr:pic>
    <xdr:clientData/>
  </xdr:twoCellAnchor>
  <xdr:twoCellAnchor editAs="oneCell">
    <xdr:from>
      <xdr:col>19</xdr:col>
      <xdr:colOff>457200</xdr:colOff>
      <xdr:row>6</xdr:row>
      <xdr:rowOff>0</xdr:rowOff>
    </xdr:from>
    <xdr:to>
      <xdr:col>19</xdr:col>
      <xdr:colOff>502920</xdr:colOff>
      <xdr:row>6</xdr:row>
      <xdr:rowOff>44450</xdr:rowOff>
    </xdr:to>
    <xdr:pic>
      <xdr:nvPicPr>
        <xdr:cNvPr id="132" name="Picture 491" descr="clip_image7009"/>
        <xdr:cNvPicPr>
          <a:picLocks noChangeAspect="1"/>
        </xdr:cNvPicPr>
      </xdr:nvPicPr>
      <xdr:blipFill>
        <a:blip r:embed="rId5"/>
        <a:stretch>
          <a:fillRect/>
        </a:stretch>
      </xdr:blipFill>
      <xdr:spPr>
        <a:xfrm>
          <a:off x="17278350" y="3860800"/>
          <a:ext cx="45720" cy="44450"/>
        </a:xfrm>
        <a:prstGeom prst="rect">
          <a:avLst/>
        </a:prstGeom>
        <a:noFill/>
        <a:ln w="9525">
          <a:noFill/>
        </a:ln>
      </xdr:spPr>
    </xdr:pic>
    <xdr:clientData/>
  </xdr:twoCellAnchor>
  <xdr:twoCellAnchor editAs="oneCell">
    <xdr:from>
      <xdr:col>20</xdr:col>
      <xdr:colOff>7620</xdr:colOff>
      <xdr:row>6</xdr:row>
      <xdr:rowOff>0</xdr:rowOff>
    </xdr:from>
    <xdr:to>
      <xdr:col>20</xdr:col>
      <xdr:colOff>17780</xdr:colOff>
      <xdr:row>6</xdr:row>
      <xdr:rowOff>14605</xdr:rowOff>
    </xdr:to>
    <xdr:pic>
      <xdr:nvPicPr>
        <xdr:cNvPr id="133" name="Picture 271" descr="clip_image7059"/>
        <xdr:cNvPicPr>
          <a:picLocks noChangeAspect="1"/>
        </xdr:cNvPicPr>
      </xdr:nvPicPr>
      <xdr:blipFill>
        <a:blip r:embed="rId4"/>
        <a:stretch>
          <a:fillRect/>
        </a:stretch>
      </xdr:blipFill>
      <xdr:spPr>
        <a:xfrm>
          <a:off x="20797520" y="3860800"/>
          <a:ext cx="10160" cy="14605"/>
        </a:xfrm>
        <a:prstGeom prst="rect">
          <a:avLst/>
        </a:prstGeom>
        <a:noFill/>
        <a:ln w="9525">
          <a:noFill/>
        </a:ln>
      </xdr:spPr>
    </xdr:pic>
    <xdr:clientData/>
  </xdr:twoCellAnchor>
  <xdr:twoCellAnchor editAs="oneCell">
    <xdr:from>
      <xdr:col>20</xdr:col>
      <xdr:colOff>21590</xdr:colOff>
      <xdr:row>6</xdr:row>
      <xdr:rowOff>0</xdr:rowOff>
    </xdr:from>
    <xdr:to>
      <xdr:col>20</xdr:col>
      <xdr:colOff>31115</xdr:colOff>
      <xdr:row>6</xdr:row>
      <xdr:rowOff>14605</xdr:rowOff>
    </xdr:to>
    <xdr:pic>
      <xdr:nvPicPr>
        <xdr:cNvPr id="134" name="Picture 272" descr="clip_image7060"/>
        <xdr:cNvPicPr>
          <a:picLocks noChangeAspect="1"/>
        </xdr:cNvPicPr>
      </xdr:nvPicPr>
      <xdr:blipFill>
        <a:blip r:embed="rId4"/>
        <a:stretch>
          <a:fillRect/>
        </a:stretch>
      </xdr:blipFill>
      <xdr:spPr>
        <a:xfrm>
          <a:off x="20811490" y="3860800"/>
          <a:ext cx="9525" cy="14605"/>
        </a:xfrm>
        <a:prstGeom prst="rect">
          <a:avLst/>
        </a:prstGeom>
        <a:noFill/>
        <a:ln w="9525">
          <a:noFill/>
        </a:ln>
      </xdr:spPr>
    </xdr:pic>
    <xdr:clientData/>
  </xdr:twoCellAnchor>
  <xdr:twoCellAnchor editAs="oneCell">
    <xdr:from>
      <xdr:col>20</xdr:col>
      <xdr:colOff>0</xdr:colOff>
      <xdr:row>6</xdr:row>
      <xdr:rowOff>0</xdr:rowOff>
    </xdr:from>
    <xdr:to>
      <xdr:col>20</xdr:col>
      <xdr:colOff>46990</xdr:colOff>
      <xdr:row>6</xdr:row>
      <xdr:rowOff>44450</xdr:rowOff>
    </xdr:to>
    <xdr:pic>
      <xdr:nvPicPr>
        <xdr:cNvPr id="135" name="Picture 307" descr="clip_image6907"/>
        <xdr:cNvPicPr>
          <a:picLocks noChangeAspect="1"/>
        </xdr:cNvPicPr>
      </xdr:nvPicPr>
      <xdr:blipFill>
        <a:blip r:embed="rId5"/>
        <a:stretch>
          <a:fillRect/>
        </a:stretch>
      </xdr:blipFill>
      <xdr:spPr>
        <a:xfrm>
          <a:off x="20789900" y="3860800"/>
          <a:ext cx="46990" cy="44450"/>
        </a:xfrm>
        <a:prstGeom prst="rect">
          <a:avLst/>
        </a:prstGeom>
        <a:noFill/>
        <a:ln w="9525">
          <a:noFill/>
        </a:ln>
      </xdr:spPr>
    </xdr:pic>
    <xdr:clientData/>
  </xdr:twoCellAnchor>
  <xdr:twoCellAnchor editAs="oneCell">
    <xdr:from>
      <xdr:col>20</xdr:col>
      <xdr:colOff>52705</xdr:colOff>
      <xdr:row>6</xdr:row>
      <xdr:rowOff>0</xdr:rowOff>
    </xdr:from>
    <xdr:to>
      <xdr:col>20</xdr:col>
      <xdr:colOff>92075</xdr:colOff>
      <xdr:row>6</xdr:row>
      <xdr:rowOff>44450</xdr:rowOff>
    </xdr:to>
    <xdr:pic>
      <xdr:nvPicPr>
        <xdr:cNvPr id="136" name="Picture 308" descr="clip_image6973"/>
        <xdr:cNvPicPr>
          <a:picLocks noChangeAspect="1"/>
        </xdr:cNvPicPr>
      </xdr:nvPicPr>
      <xdr:blipFill>
        <a:blip r:embed="rId3"/>
        <a:stretch>
          <a:fillRect/>
        </a:stretch>
      </xdr:blipFill>
      <xdr:spPr>
        <a:xfrm>
          <a:off x="20842605" y="3860800"/>
          <a:ext cx="39370" cy="44450"/>
        </a:xfrm>
        <a:prstGeom prst="rect">
          <a:avLst/>
        </a:prstGeom>
        <a:noFill/>
        <a:ln w="9525">
          <a:noFill/>
        </a:ln>
      </xdr:spPr>
    </xdr:pic>
    <xdr:clientData/>
  </xdr:twoCellAnchor>
  <xdr:twoCellAnchor editAs="oneCell">
    <xdr:from>
      <xdr:col>20</xdr:col>
      <xdr:colOff>145415</xdr:colOff>
      <xdr:row>6</xdr:row>
      <xdr:rowOff>0</xdr:rowOff>
    </xdr:from>
    <xdr:to>
      <xdr:col>20</xdr:col>
      <xdr:colOff>182880</xdr:colOff>
      <xdr:row>6</xdr:row>
      <xdr:rowOff>44450</xdr:rowOff>
    </xdr:to>
    <xdr:pic>
      <xdr:nvPicPr>
        <xdr:cNvPr id="137" name="Picture 310" descr="clip_image6975"/>
        <xdr:cNvPicPr>
          <a:picLocks noChangeAspect="1"/>
        </xdr:cNvPicPr>
      </xdr:nvPicPr>
      <xdr:blipFill>
        <a:blip r:embed="rId3"/>
        <a:stretch>
          <a:fillRect/>
        </a:stretch>
      </xdr:blipFill>
      <xdr:spPr>
        <a:xfrm>
          <a:off x="20935315" y="3860800"/>
          <a:ext cx="37465" cy="44450"/>
        </a:xfrm>
        <a:prstGeom prst="rect">
          <a:avLst/>
        </a:prstGeom>
        <a:noFill/>
        <a:ln w="9525">
          <a:noFill/>
        </a:ln>
      </xdr:spPr>
    </xdr:pic>
    <xdr:clientData/>
  </xdr:twoCellAnchor>
  <xdr:twoCellAnchor editAs="oneCell">
    <xdr:from>
      <xdr:col>20</xdr:col>
      <xdr:colOff>235585</xdr:colOff>
      <xdr:row>6</xdr:row>
      <xdr:rowOff>0</xdr:rowOff>
    </xdr:from>
    <xdr:to>
      <xdr:col>20</xdr:col>
      <xdr:colOff>266700</xdr:colOff>
      <xdr:row>6</xdr:row>
      <xdr:rowOff>44450</xdr:rowOff>
    </xdr:to>
    <xdr:pic>
      <xdr:nvPicPr>
        <xdr:cNvPr id="138" name="Picture 312" descr="clip_image6977"/>
        <xdr:cNvPicPr>
          <a:picLocks noChangeAspect="1"/>
        </xdr:cNvPicPr>
      </xdr:nvPicPr>
      <xdr:blipFill>
        <a:blip r:embed="rId6"/>
        <a:stretch>
          <a:fillRect/>
        </a:stretch>
      </xdr:blipFill>
      <xdr:spPr>
        <a:xfrm>
          <a:off x="21025485" y="3860800"/>
          <a:ext cx="31115" cy="44450"/>
        </a:xfrm>
        <a:prstGeom prst="rect">
          <a:avLst/>
        </a:prstGeom>
        <a:noFill/>
        <a:ln w="9525">
          <a:noFill/>
        </a:ln>
      </xdr:spPr>
    </xdr:pic>
    <xdr:clientData/>
  </xdr:twoCellAnchor>
  <xdr:twoCellAnchor editAs="oneCell">
    <xdr:from>
      <xdr:col>20</xdr:col>
      <xdr:colOff>274955</xdr:colOff>
      <xdr:row>6</xdr:row>
      <xdr:rowOff>0</xdr:rowOff>
    </xdr:from>
    <xdr:to>
      <xdr:col>20</xdr:col>
      <xdr:colOff>320040</xdr:colOff>
      <xdr:row>6</xdr:row>
      <xdr:rowOff>44450</xdr:rowOff>
    </xdr:to>
    <xdr:pic>
      <xdr:nvPicPr>
        <xdr:cNvPr id="139" name="Picture 313" descr="clip_image6978"/>
        <xdr:cNvPicPr>
          <a:picLocks noChangeAspect="1"/>
        </xdr:cNvPicPr>
      </xdr:nvPicPr>
      <xdr:blipFill>
        <a:blip r:embed="rId5"/>
        <a:stretch>
          <a:fillRect/>
        </a:stretch>
      </xdr:blipFill>
      <xdr:spPr>
        <a:xfrm>
          <a:off x="21064855" y="3860800"/>
          <a:ext cx="45085" cy="44450"/>
        </a:xfrm>
        <a:prstGeom prst="rect">
          <a:avLst/>
        </a:prstGeom>
        <a:noFill/>
        <a:ln w="9525">
          <a:noFill/>
        </a:ln>
      </xdr:spPr>
    </xdr:pic>
    <xdr:clientData/>
  </xdr:twoCellAnchor>
  <xdr:twoCellAnchor editAs="oneCell">
    <xdr:from>
      <xdr:col>20</xdr:col>
      <xdr:colOff>327660</xdr:colOff>
      <xdr:row>6</xdr:row>
      <xdr:rowOff>0</xdr:rowOff>
    </xdr:from>
    <xdr:to>
      <xdr:col>20</xdr:col>
      <xdr:colOff>375285</xdr:colOff>
      <xdr:row>6</xdr:row>
      <xdr:rowOff>44450</xdr:rowOff>
    </xdr:to>
    <xdr:pic>
      <xdr:nvPicPr>
        <xdr:cNvPr id="140" name="Picture 314" descr="clip_image6979"/>
        <xdr:cNvPicPr>
          <a:picLocks noChangeAspect="1"/>
        </xdr:cNvPicPr>
      </xdr:nvPicPr>
      <xdr:blipFill>
        <a:blip r:embed="rId5"/>
        <a:stretch>
          <a:fillRect/>
        </a:stretch>
      </xdr:blipFill>
      <xdr:spPr>
        <a:xfrm>
          <a:off x="21117560" y="3860800"/>
          <a:ext cx="47625" cy="44450"/>
        </a:xfrm>
        <a:prstGeom prst="rect">
          <a:avLst/>
        </a:prstGeom>
        <a:noFill/>
        <a:ln w="9525">
          <a:noFill/>
        </a:ln>
      </xdr:spPr>
    </xdr:pic>
    <xdr:clientData/>
  </xdr:twoCellAnchor>
  <xdr:twoCellAnchor editAs="oneCell">
    <xdr:from>
      <xdr:col>20</xdr:col>
      <xdr:colOff>375285</xdr:colOff>
      <xdr:row>6</xdr:row>
      <xdr:rowOff>0</xdr:rowOff>
    </xdr:from>
    <xdr:to>
      <xdr:col>20</xdr:col>
      <xdr:colOff>412115</xdr:colOff>
      <xdr:row>6</xdr:row>
      <xdr:rowOff>44450</xdr:rowOff>
    </xdr:to>
    <xdr:pic>
      <xdr:nvPicPr>
        <xdr:cNvPr id="141" name="Picture 405" descr="clip_image6996"/>
        <xdr:cNvPicPr>
          <a:picLocks noChangeAspect="1"/>
        </xdr:cNvPicPr>
      </xdr:nvPicPr>
      <xdr:blipFill>
        <a:blip r:embed="rId3"/>
        <a:stretch>
          <a:fillRect/>
        </a:stretch>
      </xdr:blipFill>
      <xdr:spPr>
        <a:xfrm>
          <a:off x="21165185" y="3860800"/>
          <a:ext cx="36830" cy="44450"/>
        </a:xfrm>
        <a:prstGeom prst="rect">
          <a:avLst/>
        </a:prstGeom>
        <a:noFill/>
        <a:ln w="9525">
          <a:noFill/>
        </a:ln>
      </xdr:spPr>
    </xdr:pic>
    <xdr:clientData/>
  </xdr:twoCellAnchor>
  <xdr:twoCellAnchor editAs="oneCell">
    <xdr:from>
      <xdr:col>20</xdr:col>
      <xdr:colOff>418465</xdr:colOff>
      <xdr:row>6</xdr:row>
      <xdr:rowOff>0</xdr:rowOff>
    </xdr:from>
    <xdr:to>
      <xdr:col>20</xdr:col>
      <xdr:colOff>457200</xdr:colOff>
      <xdr:row>6</xdr:row>
      <xdr:rowOff>44450</xdr:rowOff>
    </xdr:to>
    <xdr:pic>
      <xdr:nvPicPr>
        <xdr:cNvPr id="142" name="Picture 406" descr="clip_image6997"/>
        <xdr:cNvPicPr>
          <a:picLocks noChangeAspect="1"/>
        </xdr:cNvPicPr>
      </xdr:nvPicPr>
      <xdr:blipFill>
        <a:blip r:embed="rId3"/>
        <a:stretch>
          <a:fillRect/>
        </a:stretch>
      </xdr:blipFill>
      <xdr:spPr>
        <a:xfrm>
          <a:off x="21208365" y="3860800"/>
          <a:ext cx="38735" cy="44450"/>
        </a:xfrm>
        <a:prstGeom prst="rect">
          <a:avLst/>
        </a:prstGeom>
        <a:noFill/>
        <a:ln w="9525">
          <a:noFill/>
        </a:ln>
      </xdr:spPr>
    </xdr:pic>
    <xdr:clientData/>
  </xdr:twoCellAnchor>
  <xdr:twoCellAnchor editAs="oneCell">
    <xdr:from>
      <xdr:col>20</xdr:col>
      <xdr:colOff>107950</xdr:colOff>
      <xdr:row>6</xdr:row>
      <xdr:rowOff>0</xdr:rowOff>
    </xdr:from>
    <xdr:to>
      <xdr:col>20</xdr:col>
      <xdr:colOff>151130</xdr:colOff>
      <xdr:row>6</xdr:row>
      <xdr:rowOff>44450</xdr:rowOff>
    </xdr:to>
    <xdr:pic>
      <xdr:nvPicPr>
        <xdr:cNvPr id="143" name="Picture 484" descr="clip_image7002"/>
        <xdr:cNvPicPr>
          <a:picLocks noChangeAspect="1"/>
        </xdr:cNvPicPr>
      </xdr:nvPicPr>
      <xdr:blipFill>
        <a:blip r:embed="rId5"/>
        <a:stretch>
          <a:fillRect/>
        </a:stretch>
      </xdr:blipFill>
      <xdr:spPr>
        <a:xfrm>
          <a:off x="20897850" y="3860800"/>
          <a:ext cx="43180" cy="44450"/>
        </a:xfrm>
        <a:prstGeom prst="rect">
          <a:avLst/>
        </a:prstGeom>
        <a:noFill/>
        <a:ln w="9525">
          <a:noFill/>
        </a:ln>
      </xdr:spPr>
    </xdr:pic>
    <xdr:clientData/>
  </xdr:twoCellAnchor>
  <xdr:twoCellAnchor editAs="oneCell">
    <xdr:from>
      <xdr:col>20</xdr:col>
      <xdr:colOff>351155</xdr:colOff>
      <xdr:row>6</xdr:row>
      <xdr:rowOff>0</xdr:rowOff>
    </xdr:from>
    <xdr:to>
      <xdr:col>20</xdr:col>
      <xdr:colOff>396875</xdr:colOff>
      <xdr:row>6</xdr:row>
      <xdr:rowOff>44450</xdr:rowOff>
    </xdr:to>
    <xdr:pic>
      <xdr:nvPicPr>
        <xdr:cNvPr id="144" name="Picture 489" descr="clip_image7007"/>
        <xdr:cNvPicPr>
          <a:picLocks noChangeAspect="1"/>
        </xdr:cNvPicPr>
      </xdr:nvPicPr>
      <xdr:blipFill>
        <a:blip r:embed="rId5"/>
        <a:stretch>
          <a:fillRect/>
        </a:stretch>
      </xdr:blipFill>
      <xdr:spPr>
        <a:xfrm>
          <a:off x="21141055" y="3860800"/>
          <a:ext cx="45720" cy="444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6"/>
  <sheetViews>
    <sheetView tabSelected="1" zoomScale="60" zoomScaleNormal="60" workbookViewId="0">
      <selection activeCell="A1" sqref="A1:X1"/>
    </sheetView>
  </sheetViews>
  <sheetFormatPr defaultColWidth="9" defaultRowHeight="15"/>
  <cols>
    <col min="1" max="1" width="5.625" style="11" customWidth="1"/>
    <col min="2" max="2" width="7.70833333333333" style="11" customWidth="1"/>
    <col min="3" max="3" width="18.9583333333333" style="11" customWidth="1"/>
    <col min="4" max="5" width="6.75833333333333" style="1" customWidth="1"/>
    <col min="6" max="6" width="6.75833333333333" style="2" customWidth="1"/>
    <col min="7" max="7" width="6.75833333333333" style="1" customWidth="1"/>
    <col min="8" max="8" width="78.3333333333333" style="12" customWidth="1"/>
    <col min="9" max="9" width="10.4166666666667" style="11" customWidth="1"/>
    <col min="10" max="10" width="8.33333333333333" style="1" customWidth="1"/>
    <col min="11" max="11" width="6.45833333333333" style="1" customWidth="1"/>
    <col min="12" max="12" width="7.5" style="1" customWidth="1"/>
    <col min="13" max="13" width="6.66666666666667" style="1" customWidth="1"/>
    <col min="14" max="14" width="6.45833333333333" style="1" customWidth="1"/>
    <col min="15" max="15" width="7.91666666666667" style="1" customWidth="1"/>
    <col min="16" max="16" width="7.04166666666667" style="2" customWidth="1"/>
    <col min="17" max="17" width="7.71666666666667" style="1" customWidth="1"/>
    <col min="18" max="18" width="6.875" style="13" customWidth="1"/>
    <col min="19" max="19" width="7.70833333333333" style="13" customWidth="1"/>
    <col min="20" max="20" width="52.0833333333333" style="13" customWidth="1"/>
    <col min="21" max="21" width="47.5" style="13" customWidth="1"/>
    <col min="22" max="23" width="6.45833333333333" style="1" hidden="1" customWidth="1"/>
    <col min="24" max="24" width="10" style="14" customWidth="1"/>
    <col min="25" max="16384" width="9" style="1"/>
  </cols>
  <sheetData>
    <row r="1" s="1" customFormat="1" ht="60" customHeight="1" spans="1:24">
      <c r="A1" s="15" t="s">
        <v>0</v>
      </c>
      <c r="B1" s="15"/>
      <c r="C1" s="16"/>
      <c r="D1" s="15"/>
      <c r="E1" s="15"/>
      <c r="F1" s="15"/>
      <c r="G1" s="15"/>
      <c r="H1" s="17"/>
      <c r="I1" s="15"/>
      <c r="J1" s="15"/>
      <c r="K1" s="15"/>
      <c r="L1" s="15"/>
      <c r="M1" s="15"/>
      <c r="N1" s="15"/>
      <c r="O1" s="15"/>
      <c r="P1" s="15"/>
      <c r="Q1" s="15"/>
      <c r="R1" s="17"/>
      <c r="S1" s="17"/>
      <c r="T1" s="17"/>
      <c r="U1" s="17"/>
      <c r="V1" s="15"/>
      <c r="W1" s="15"/>
      <c r="X1" s="67"/>
    </row>
    <row r="2" s="1" customFormat="1" ht="36" customHeight="1" spans="1:24">
      <c r="A2" s="18" t="s">
        <v>1</v>
      </c>
      <c r="B2" s="18"/>
      <c r="C2" s="19"/>
      <c r="D2" s="20"/>
      <c r="E2" s="20"/>
      <c r="F2" s="19"/>
      <c r="G2" s="20"/>
      <c r="H2" s="20"/>
      <c r="I2" s="19"/>
      <c r="J2" s="20"/>
      <c r="K2" s="20"/>
      <c r="L2" s="20"/>
      <c r="M2" s="20"/>
      <c r="N2" s="20"/>
      <c r="O2" s="20"/>
      <c r="P2" s="19"/>
      <c r="Q2" s="20"/>
      <c r="R2" s="68"/>
      <c r="S2" s="68"/>
      <c r="T2" s="68"/>
      <c r="U2" s="68"/>
      <c r="V2" s="20"/>
      <c r="W2" s="20"/>
      <c r="X2" s="20"/>
    </row>
    <row r="3" s="2" customFormat="1" ht="35" customHeight="1" spans="1:24">
      <c r="A3" s="21" t="s">
        <v>2</v>
      </c>
      <c r="B3" s="21" t="s">
        <v>3</v>
      </c>
      <c r="C3" s="22" t="s">
        <v>4</v>
      </c>
      <c r="D3" s="21" t="s">
        <v>5</v>
      </c>
      <c r="E3" s="23" t="s">
        <v>6</v>
      </c>
      <c r="F3" s="24" t="s">
        <v>7</v>
      </c>
      <c r="G3" s="24" t="s">
        <v>8</v>
      </c>
      <c r="H3" s="24" t="s">
        <v>9</v>
      </c>
      <c r="I3" s="58" t="s">
        <v>10</v>
      </c>
      <c r="J3" s="19"/>
      <c r="K3" s="19"/>
      <c r="L3" s="19"/>
      <c r="M3" s="19"/>
      <c r="N3" s="19"/>
      <c r="O3" s="59"/>
      <c r="P3" s="23" t="s">
        <v>11</v>
      </c>
      <c r="Q3" s="24" t="s">
        <v>12</v>
      </c>
      <c r="R3" s="69" t="s">
        <v>13</v>
      </c>
      <c r="S3" s="69" t="s">
        <v>14</v>
      </c>
      <c r="T3" s="69" t="s">
        <v>15</v>
      </c>
      <c r="U3" s="69" t="s">
        <v>16</v>
      </c>
      <c r="V3" s="24" t="s">
        <v>17</v>
      </c>
      <c r="W3" s="24" t="s">
        <v>18</v>
      </c>
      <c r="X3" s="24" t="s">
        <v>19</v>
      </c>
    </row>
    <row r="4" s="2" customFormat="1" ht="100" customHeight="1" spans="1:24">
      <c r="A4" s="25"/>
      <c r="B4" s="25"/>
      <c r="C4" s="25"/>
      <c r="D4" s="25"/>
      <c r="E4" s="19"/>
      <c r="F4" s="26"/>
      <c r="G4" s="26"/>
      <c r="H4" s="26"/>
      <c r="I4" s="60" t="s">
        <v>20</v>
      </c>
      <c r="J4" s="60" t="s">
        <v>21</v>
      </c>
      <c r="K4" s="60" t="s">
        <v>22</v>
      </c>
      <c r="L4" s="60" t="s">
        <v>23</v>
      </c>
      <c r="M4" s="60" t="s">
        <v>24</v>
      </c>
      <c r="N4" s="60" t="s">
        <v>25</v>
      </c>
      <c r="O4" s="60" t="s">
        <v>26</v>
      </c>
      <c r="P4" s="19"/>
      <c r="Q4" s="26"/>
      <c r="R4" s="70"/>
      <c r="S4" s="70"/>
      <c r="T4" s="71"/>
      <c r="U4" s="71"/>
      <c r="V4" s="26"/>
      <c r="W4" s="26"/>
      <c r="X4" s="26"/>
    </row>
    <row r="5" s="1" customFormat="1" ht="35" customHeight="1" spans="1:24">
      <c r="A5" s="27"/>
      <c r="B5" s="28"/>
      <c r="C5" s="29"/>
      <c r="D5" s="25">
        <f>D6+D12</f>
        <v>9</v>
      </c>
      <c r="E5" s="30">
        <f>E6+E12</f>
        <v>1</v>
      </c>
      <c r="F5" s="26"/>
      <c r="G5" s="26"/>
      <c r="H5" s="26">
        <v>5469</v>
      </c>
      <c r="I5" s="29">
        <f>I6+I12</f>
        <v>5517</v>
      </c>
      <c r="J5" s="29">
        <f>J6+J12</f>
        <v>5469</v>
      </c>
      <c r="K5" s="29">
        <f>K6+K12</f>
        <v>0</v>
      </c>
      <c r="L5" s="29">
        <f>L6+L12</f>
        <v>0</v>
      </c>
      <c r="M5" s="29">
        <f>M6+M12</f>
        <v>0</v>
      </c>
      <c r="N5" s="29">
        <f>N6+N12</f>
        <v>0</v>
      </c>
      <c r="O5" s="29">
        <f>O6+O12</f>
        <v>48</v>
      </c>
      <c r="P5" s="29"/>
      <c r="Q5" s="26"/>
      <c r="R5" s="72"/>
      <c r="S5" s="72"/>
      <c r="T5" s="72"/>
      <c r="U5" s="72"/>
      <c r="V5" s="26"/>
      <c r="W5" s="26"/>
      <c r="X5" s="26"/>
    </row>
    <row r="6" s="3" customFormat="1" ht="38" customHeight="1" spans="1:24">
      <c r="A6" s="31" t="s">
        <v>27</v>
      </c>
      <c r="B6" s="32"/>
      <c r="C6" s="33"/>
      <c r="D6" s="19">
        <v>5</v>
      </c>
      <c r="E6" s="34">
        <f>J6/J5</f>
        <v>0.660266959224721</v>
      </c>
      <c r="F6" s="35"/>
      <c r="G6" s="35"/>
      <c r="H6" s="36"/>
      <c r="I6" s="35">
        <f>I7+I8+I9+I10+I11</f>
        <v>3619</v>
      </c>
      <c r="J6" s="35">
        <f>J7+J8+J9+J10+J11</f>
        <v>3611</v>
      </c>
      <c r="K6" s="35">
        <f>K7+K8+K9+K10+K11</f>
        <v>0</v>
      </c>
      <c r="L6" s="35">
        <f>L7+L8+L9+L10+L11</f>
        <v>0</v>
      </c>
      <c r="M6" s="35">
        <f>M7+M8+M9+M10+M11</f>
        <v>0</v>
      </c>
      <c r="N6" s="35">
        <f>N7+N8+N9+N10+N11</f>
        <v>0</v>
      </c>
      <c r="O6" s="35">
        <f>O7+O8+O9+O10+O11</f>
        <v>8</v>
      </c>
      <c r="P6" s="35"/>
      <c r="Q6" s="35"/>
      <c r="R6" s="73"/>
      <c r="S6" s="73"/>
      <c r="T6" s="73"/>
      <c r="U6" s="73"/>
      <c r="V6" s="35"/>
      <c r="W6" s="35"/>
      <c r="X6" s="19"/>
    </row>
    <row r="7" s="4" customFormat="1" ht="301" customHeight="1" spans="1:24">
      <c r="A7" s="37">
        <v>1</v>
      </c>
      <c r="B7" s="37" t="s">
        <v>28</v>
      </c>
      <c r="C7" s="38" t="s">
        <v>29</v>
      </c>
      <c r="D7" s="37" t="s">
        <v>30</v>
      </c>
      <c r="E7" s="37" t="s">
        <v>31</v>
      </c>
      <c r="F7" s="37" t="s">
        <v>32</v>
      </c>
      <c r="G7" s="39" t="s">
        <v>33</v>
      </c>
      <c r="H7" s="40" t="s">
        <v>34</v>
      </c>
      <c r="I7" s="61">
        <v>2000</v>
      </c>
      <c r="J7" s="61">
        <v>2000</v>
      </c>
      <c r="K7" s="62"/>
      <c r="L7" s="62"/>
      <c r="M7" s="62"/>
      <c r="N7" s="62"/>
      <c r="O7" s="62"/>
      <c r="P7" s="62" t="s">
        <v>35</v>
      </c>
      <c r="Q7" s="62" t="s">
        <v>36</v>
      </c>
      <c r="R7" s="74" t="s">
        <v>37</v>
      </c>
      <c r="S7" s="75" t="s">
        <v>38</v>
      </c>
      <c r="T7" s="76" t="s">
        <v>39</v>
      </c>
      <c r="U7" s="77" t="s">
        <v>40</v>
      </c>
      <c r="V7" s="78"/>
      <c r="W7" s="49"/>
      <c r="X7" s="79" t="s">
        <v>41</v>
      </c>
    </row>
    <row r="8" s="5" customFormat="1" ht="388" customHeight="1" spans="1:24">
      <c r="A8" s="37">
        <v>2</v>
      </c>
      <c r="B8" s="37" t="s">
        <v>42</v>
      </c>
      <c r="C8" s="41" t="s">
        <v>43</v>
      </c>
      <c r="D8" s="41" t="s">
        <v>30</v>
      </c>
      <c r="E8" s="41" t="s">
        <v>44</v>
      </c>
      <c r="F8" s="41" t="s">
        <v>32</v>
      </c>
      <c r="G8" s="41" t="s">
        <v>45</v>
      </c>
      <c r="H8" s="41" t="s">
        <v>46</v>
      </c>
      <c r="I8" s="37">
        <v>1271</v>
      </c>
      <c r="J8" s="37">
        <v>1271</v>
      </c>
      <c r="K8" s="37"/>
      <c r="L8" s="37"/>
      <c r="M8" s="37"/>
      <c r="N8" s="37"/>
      <c r="O8" s="37"/>
      <c r="P8" s="63" t="s">
        <v>47</v>
      </c>
      <c r="Q8" s="38" t="s">
        <v>48</v>
      </c>
      <c r="R8" s="38" t="s">
        <v>49</v>
      </c>
      <c r="S8" s="38" t="s">
        <v>50</v>
      </c>
      <c r="T8" s="80" t="s">
        <v>51</v>
      </c>
      <c r="U8" s="81" t="s">
        <v>52</v>
      </c>
      <c r="V8" s="37"/>
      <c r="W8" s="37"/>
      <c r="X8" s="37"/>
    </row>
    <row r="9" s="6" customFormat="1" ht="275" customHeight="1" spans="1:24">
      <c r="A9" s="37">
        <v>3</v>
      </c>
      <c r="B9" s="37" t="s">
        <v>53</v>
      </c>
      <c r="C9" s="42" t="s">
        <v>54</v>
      </c>
      <c r="D9" s="37" t="s">
        <v>30</v>
      </c>
      <c r="E9" s="37" t="s">
        <v>55</v>
      </c>
      <c r="F9" s="37" t="s">
        <v>32</v>
      </c>
      <c r="G9" s="43" t="s">
        <v>56</v>
      </c>
      <c r="H9" s="44" t="s">
        <v>57</v>
      </c>
      <c r="I9" s="43">
        <v>48</v>
      </c>
      <c r="J9" s="43">
        <v>48</v>
      </c>
      <c r="K9" s="43"/>
      <c r="L9" s="37"/>
      <c r="M9" s="37"/>
      <c r="N9" s="37"/>
      <c r="O9" s="37"/>
      <c r="P9" s="37" t="s">
        <v>47</v>
      </c>
      <c r="Q9" s="38" t="s">
        <v>58</v>
      </c>
      <c r="R9" s="43" t="s">
        <v>59</v>
      </c>
      <c r="S9" s="82" t="s">
        <v>60</v>
      </c>
      <c r="T9" s="80" t="s">
        <v>61</v>
      </c>
      <c r="U9" s="80" t="s">
        <v>62</v>
      </c>
      <c r="V9" s="37"/>
      <c r="W9" s="37"/>
      <c r="X9" s="37"/>
    </row>
    <row r="10" s="7" customFormat="1" ht="262" customHeight="1" spans="1:24">
      <c r="A10" s="37">
        <v>4</v>
      </c>
      <c r="B10" s="37" t="s">
        <v>63</v>
      </c>
      <c r="C10" s="43" t="s">
        <v>64</v>
      </c>
      <c r="D10" s="37" t="s">
        <v>30</v>
      </c>
      <c r="E10" s="45" t="s">
        <v>65</v>
      </c>
      <c r="F10" s="37" t="s">
        <v>32</v>
      </c>
      <c r="G10" s="43" t="s">
        <v>66</v>
      </c>
      <c r="H10" s="44" t="s">
        <v>67</v>
      </c>
      <c r="I10" s="43">
        <v>150</v>
      </c>
      <c r="J10" s="43">
        <v>142</v>
      </c>
      <c r="K10" s="43"/>
      <c r="L10" s="64"/>
      <c r="M10" s="64"/>
      <c r="N10" s="64"/>
      <c r="O10" s="64">
        <f>I10-J10</f>
        <v>8</v>
      </c>
      <c r="P10" s="37" t="s">
        <v>47</v>
      </c>
      <c r="Q10" s="38" t="s">
        <v>58</v>
      </c>
      <c r="R10" s="81" t="s">
        <v>68</v>
      </c>
      <c r="S10" s="81" t="s">
        <v>69</v>
      </c>
      <c r="T10" s="83" t="s">
        <v>70</v>
      </c>
      <c r="U10" s="84" t="s">
        <v>71</v>
      </c>
      <c r="V10" s="37"/>
      <c r="W10" s="37"/>
      <c r="X10" s="37"/>
    </row>
    <row r="11" s="8" customFormat="1" ht="120" customHeight="1" spans="1:24">
      <c r="A11" s="37">
        <v>5</v>
      </c>
      <c r="B11" s="37" t="s">
        <v>72</v>
      </c>
      <c r="C11" s="37" t="s">
        <v>73</v>
      </c>
      <c r="D11" s="37" t="s">
        <v>30</v>
      </c>
      <c r="E11" s="37" t="s">
        <v>74</v>
      </c>
      <c r="F11" s="37" t="s">
        <v>32</v>
      </c>
      <c r="G11" s="37" t="s">
        <v>75</v>
      </c>
      <c r="H11" s="41" t="s">
        <v>76</v>
      </c>
      <c r="I11" s="65">
        <v>150</v>
      </c>
      <c r="J11" s="65">
        <v>150</v>
      </c>
      <c r="K11" s="65"/>
      <c r="L11" s="64"/>
      <c r="M11" s="64"/>
      <c r="N11" s="64"/>
      <c r="O11" s="64"/>
      <c r="P11" s="37" t="s">
        <v>47</v>
      </c>
      <c r="Q11" s="38" t="s">
        <v>58</v>
      </c>
      <c r="R11" s="81"/>
      <c r="S11" s="81"/>
      <c r="T11" s="81" t="s">
        <v>77</v>
      </c>
      <c r="U11" s="81" t="s">
        <v>78</v>
      </c>
      <c r="V11" s="37"/>
      <c r="W11" s="85"/>
      <c r="X11" s="37"/>
    </row>
    <row r="12" s="9" customFormat="1" ht="43" customHeight="1" spans="1:24">
      <c r="A12" s="46" t="s">
        <v>79</v>
      </c>
      <c r="B12" s="47"/>
      <c r="C12" s="48"/>
      <c r="D12" s="49">
        <v>4</v>
      </c>
      <c r="E12" s="50">
        <f>J12/J5</f>
        <v>0.339733040775279</v>
      </c>
      <c r="F12" s="51"/>
      <c r="G12" s="52"/>
      <c r="H12" s="53"/>
      <c r="I12" s="51">
        <f>I13+I14+I15+I16</f>
        <v>1898</v>
      </c>
      <c r="J12" s="51">
        <f>J13+J14+J15+J16</f>
        <v>1858</v>
      </c>
      <c r="K12" s="51">
        <f>K13+K14+K15+K16</f>
        <v>0</v>
      </c>
      <c r="L12" s="51">
        <f>L13+L14+L15+L16</f>
        <v>0</v>
      </c>
      <c r="M12" s="51">
        <f>M13+M14+M15+M16</f>
        <v>0</v>
      </c>
      <c r="N12" s="51">
        <f>N13+N14+N15+N16</f>
        <v>0</v>
      </c>
      <c r="O12" s="51">
        <f>O13+O14+O15+O16</f>
        <v>40</v>
      </c>
      <c r="P12" s="49"/>
      <c r="Q12" s="49"/>
      <c r="R12" s="83"/>
      <c r="S12" s="83"/>
      <c r="T12" s="83"/>
      <c r="U12" s="86"/>
      <c r="V12" s="87"/>
      <c r="W12" s="88"/>
      <c r="X12" s="49"/>
    </row>
    <row r="13" s="5" customFormat="1" ht="117" customHeight="1" spans="1:24">
      <c r="A13" s="37">
        <v>1</v>
      </c>
      <c r="B13" s="37" t="s">
        <v>80</v>
      </c>
      <c r="C13" s="54" t="s">
        <v>81</v>
      </c>
      <c r="D13" s="41" t="s">
        <v>82</v>
      </c>
      <c r="E13" s="37" t="s">
        <v>83</v>
      </c>
      <c r="F13" s="37" t="s">
        <v>32</v>
      </c>
      <c r="G13" s="41" t="s">
        <v>84</v>
      </c>
      <c r="H13" s="41" t="s">
        <v>85</v>
      </c>
      <c r="I13" s="38">
        <v>250</v>
      </c>
      <c r="J13" s="38">
        <v>230</v>
      </c>
      <c r="K13" s="38"/>
      <c r="L13" s="38"/>
      <c r="M13" s="38"/>
      <c r="N13" s="38"/>
      <c r="O13" s="38">
        <v>20</v>
      </c>
      <c r="P13" s="55" t="s">
        <v>86</v>
      </c>
      <c r="Q13" s="37" t="s">
        <v>87</v>
      </c>
      <c r="R13" s="81" t="s">
        <v>68</v>
      </c>
      <c r="S13" s="81" t="s">
        <v>69</v>
      </c>
      <c r="T13" s="81" t="s">
        <v>88</v>
      </c>
      <c r="U13" s="81" t="s">
        <v>89</v>
      </c>
      <c r="V13" s="37"/>
      <c r="W13" s="37"/>
      <c r="X13" s="89" t="s">
        <v>90</v>
      </c>
    </row>
    <row r="14" s="7" customFormat="1" ht="203" customHeight="1" spans="1:24">
      <c r="A14" s="37">
        <v>2</v>
      </c>
      <c r="B14" s="37" t="s">
        <v>91</v>
      </c>
      <c r="C14" s="37" t="s">
        <v>92</v>
      </c>
      <c r="D14" s="37" t="s">
        <v>82</v>
      </c>
      <c r="E14" s="39" t="s">
        <v>93</v>
      </c>
      <c r="F14" s="37" t="s">
        <v>32</v>
      </c>
      <c r="G14" s="41" t="s">
        <v>45</v>
      </c>
      <c r="H14" s="41" t="s">
        <v>94</v>
      </c>
      <c r="I14" s="64">
        <v>333</v>
      </c>
      <c r="J14" s="64">
        <v>313</v>
      </c>
      <c r="K14" s="37"/>
      <c r="L14" s="37"/>
      <c r="M14" s="37"/>
      <c r="N14" s="37"/>
      <c r="O14" s="37">
        <v>20</v>
      </c>
      <c r="P14" s="66" t="s">
        <v>95</v>
      </c>
      <c r="Q14" s="38" t="s">
        <v>58</v>
      </c>
      <c r="R14" s="63" t="s">
        <v>96</v>
      </c>
      <c r="S14" s="63" t="s">
        <v>97</v>
      </c>
      <c r="T14" s="63" t="s">
        <v>98</v>
      </c>
      <c r="U14" s="63" t="s">
        <v>98</v>
      </c>
      <c r="V14" s="37"/>
      <c r="W14" s="37"/>
      <c r="X14" s="89" t="s">
        <v>90</v>
      </c>
    </row>
    <row r="15" s="5" customFormat="1" ht="151" customHeight="1" spans="1:24">
      <c r="A15" s="37">
        <v>3</v>
      </c>
      <c r="B15" s="37" t="s">
        <v>99</v>
      </c>
      <c r="C15" s="37" t="s">
        <v>100</v>
      </c>
      <c r="D15" s="37" t="s">
        <v>82</v>
      </c>
      <c r="E15" s="55" t="s">
        <v>101</v>
      </c>
      <c r="F15" s="37" t="s">
        <v>32</v>
      </c>
      <c r="G15" s="41" t="s">
        <v>45</v>
      </c>
      <c r="H15" s="56" t="s">
        <v>102</v>
      </c>
      <c r="I15" s="37">
        <v>1214.7</v>
      </c>
      <c r="J15" s="37">
        <v>1214.7</v>
      </c>
      <c r="K15" s="37"/>
      <c r="L15" s="37"/>
      <c r="M15" s="37"/>
      <c r="N15" s="37"/>
      <c r="O15" s="37"/>
      <c r="P15" s="37" t="s">
        <v>47</v>
      </c>
      <c r="Q15" s="38" t="s">
        <v>58</v>
      </c>
      <c r="R15" s="63" t="s">
        <v>96</v>
      </c>
      <c r="S15" s="63" t="s">
        <v>97</v>
      </c>
      <c r="T15" s="90" t="s">
        <v>103</v>
      </c>
      <c r="U15" s="81" t="s">
        <v>104</v>
      </c>
      <c r="V15" s="37"/>
      <c r="W15" s="37"/>
      <c r="X15" s="37"/>
    </row>
    <row r="16" s="10" customFormat="1" ht="136" customHeight="1" spans="1:24">
      <c r="A16" s="37">
        <v>4</v>
      </c>
      <c r="B16" s="37" t="s">
        <v>105</v>
      </c>
      <c r="C16" s="37" t="s">
        <v>106</v>
      </c>
      <c r="D16" s="57" t="s">
        <v>82</v>
      </c>
      <c r="E16" s="55" t="s">
        <v>101</v>
      </c>
      <c r="F16" s="37" t="s">
        <v>32</v>
      </c>
      <c r="G16" s="41" t="s">
        <v>45</v>
      </c>
      <c r="H16" s="56" t="s">
        <v>107</v>
      </c>
      <c r="I16" s="37">
        <v>100.3</v>
      </c>
      <c r="J16" s="37">
        <v>100.3</v>
      </c>
      <c r="K16" s="41"/>
      <c r="L16" s="41"/>
      <c r="M16" s="41"/>
      <c r="N16" s="41"/>
      <c r="O16" s="41"/>
      <c r="P16" s="37" t="s">
        <v>47</v>
      </c>
      <c r="Q16" s="38" t="s">
        <v>58</v>
      </c>
      <c r="R16" s="63" t="s">
        <v>96</v>
      </c>
      <c r="S16" s="63" t="s">
        <v>97</v>
      </c>
      <c r="T16" s="81" t="s">
        <v>108</v>
      </c>
      <c r="U16" s="81" t="s">
        <v>108</v>
      </c>
      <c r="V16" s="57"/>
      <c r="W16" s="37"/>
      <c r="X16" s="49"/>
    </row>
  </sheetData>
  <autoFilter ref="A5:X16">
    <extLst/>
  </autoFilter>
  <mergeCells count="22">
    <mergeCell ref="A1:X1"/>
    <mergeCell ref="A2:X2"/>
    <mergeCell ref="I3:O3"/>
    <mergeCell ref="A6:C6"/>
    <mergeCell ref="A12:C12"/>
    <mergeCell ref="A3:A4"/>
    <mergeCell ref="B3:B4"/>
    <mergeCell ref="C3:C4"/>
    <mergeCell ref="D3:D4"/>
    <mergeCell ref="E3:E4"/>
    <mergeCell ref="F3:F4"/>
    <mergeCell ref="G3:G4"/>
    <mergeCell ref="H3:H4"/>
    <mergeCell ref="P3:P4"/>
    <mergeCell ref="Q3:Q4"/>
    <mergeCell ref="R3:R4"/>
    <mergeCell ref="S3:S4"/>
    <mergeCell ref="T3:T4"/>
    <mergeCell ref="U3:U4"/>
    <mergeCell ref="V3:V4"/>
    <mergeCell ref="W3:W4"/>
    <mergeCell ref="X3:X4"/>
  </mergeCells>
  <pageMargins left="0.118055555555556" right="0.0784722222222222" top="0.275" bottom="0.156944444444444" header="0.196527777777778" footer="0.0784722222222222"/>
  <pageSetup paperSize="9" scale="44"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中央提前下达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63016</dc:creator>
  <cp:lastModifiedBy>63016</cp:lastModifiedBy>
  <dcterms:created xsi:type="dcterms:W3CDTF">2026-05-07T10:44:49Z</dcterms:created>
  <dcterms:modified xsi:type="dcterms:W3CDTF">2026-05-07T10:45:13Z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