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批牧九条\公示\"/>
    </mc:Choice>
  </mc:AlternateContent>
  <bookViews>
    <workbookView windowWidth="28800" windowHeight="12315"/>
  </bookViews>
  <sheets>
    <sheet name="能繁母羊见羔补母" sheetId="1" r:id="rId1"/>
  </sheets>
  <definedNames>
    <definedName name="_xlnm._FilterDatabase" localSheetId="0" hidden="1">能繁母羊见羔补母!$A$3:$H$169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<sst xmlns="http://schemas.openxmlformats.org/spreadsheetml/2006/main" count="505" uniqueCount="203">
  <si>
    <r>
      <rPr>
        <b/>
        <sz val="16"/>
        <rFont val="方正仿宋_GB2312"/>
        <charset val="134"/>
      </rPr>
      <t>和静县</t>
    </r>
    <r>
      <rPr>
        <b/>
        <sz val="16"/>
        <rFont val="Times New Roman"/>
        <charset val="134"/>
      </rPr>
      <t>2026</t>
    </r>
    <r>
      <rPr>
        <b/>
        <sz val="16"/>
        <rFont val="方正仿宋_GB2312"/>
        <charset val="134"/>
      </rPr>
      <t>年第三批次规模养殖主体能繁母羊见羔补母补贴申报情况汇总表</t>
    </r>
  </si>
  <si>
    <t>单位：和静县农业农村局</t>
  </si>
  <si>
    <t>序号</t>
  </si>
  <si>
    <t>乡镇</t>
  </si>
  <si>
    <t>所属村组</t>
  </si>
  <si>
    <t>养殖主体名称</t>
  </si>
  <si>
    <r>
      <rPr>
        <b/>
        <sz val="10"/>
        <rFont val="方正仿宋_GB2312"/>
        <charset val="134"/>
      </rPr>
      <t>申请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2312"/>
        <charset val="134"/>
      </rPr>
      <t>补助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2312"/>
        <charset val="134"/>
      </rPr>
      <t>数量</t>
    </r>
    <r>
      <rPr>
        <b/>
        <sz val="10"/>
        <rFont val="Times New Roman"/>
        <charset val="134"/>
      </rPr>
      <t xml:space="preserve">
(</t>
    </r>
    <r>
      <rPr>
        <b/>
        <sz val="10"/>
        <rFont val="方正仿宋_GB2312"/>
        <charset val="134"/>
      </rPr>
      <t>只</t>
    </r>
    <r>
      <rPr>
        <b/>
        <sz val="10"/>
        <rFont val="Times New Roman"/>
        <charset val="134"/>
      </rPr>
      <t>)</t>
    </r>
  </si>
  <si>
    <t>补助标准（元/只）</t>
  </si>
  <si>
    <r>
      <rPr>
        <b/>
        <sz val="10"/>
        <rFont val="方正仿宋_GB2312"/>
        <charset val="134"/>
      </rPr>
      <t>申请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2312"/>
        <charset val="134"/>
      </rPr>
      <t>补助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2312"/>
        <charset val="134"/>
      </rPr>
      <t>金额</t>
    </r>
    <r>
      <rPr>
        <b/>
        <sz val="10"/>
        <rFont val="Times New Roman"/>
        <charset val="134"/>
      </rPr>
      <t xml:space="preserve">
(</t>
    </r>
    <r>
      <rPr>
        <b/>
        <sz val="10"/>
        <rFont val="方正仿宋_GB2312"/>
        <charset val="134"/>
      </rPr>
      <t>元</t>
    </r>
    <r>
      <rPr>
        <b/>
        <sz val="10"/>
        <rFont val="Times New Roman"/>
        <charset val="134"/>
      </rPr>
      <t>)</t>
    </r>
  </si>
  <si>
    <t>和静镇</t>
  </si>
  <si>
    <t>阿力腾布鲁克村</t>
  </si>
  <si>
    <r>
      <rPr>
        <sz val="10"/>
        <rFont val="方正仿宋_GB2312"/>
        <charset val="204"/>
      </rPr>
      <t>吐尔洪江</t>
    </r>
    <r>
      <rPr>
        <sz val="10"/>
        <rFont val="Times New Roman"/>
        <charset val="204"/>
      </rPr>
      <t>·</t>
    </r>
    <r>
      <rPr>
        <sz val="10"/>
        <rFont val="方正仿宋_GB2312"/>
        <charset val="204"/>
      </rPr>
      <t>依达依提</t>
    </r>
  </si>
  <si>
    <t>王安全</t>
  </si>
  <si>
    <t>夏尔布鲁克村</t>
  </si>
  <si>
    <r>
      <rPr>
        <sz val="10"/>
        <rFont val="方正仿宋_GB2312"/>
        <charset val="134"/>
      </rPr>
      <t>赛买提江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托合提</t>
    </r>
  </si>
  <si>
    <r>
      <rPr>
        <sz val="10"/>
        <rFont val="方正仿宋_GB2312"/>
        <charset val="134"/>
      </rPr>
      <t>艾力亚尔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牙生</t>
    </r>
  </si>
  <si>
    <r>
      <rPr>
        <sz val="10"/>
        <rFont val="方正仿宋_GB2312"/>
        <charset val="134"/>
      </rPr>
      <t>木沙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买买提</t>
    </r>
  </si>
  <si>
    <r>
      <rPr>
        <sz val="10"/>
        <rFont val="方正仿宋_GB2312"/>
        <charset val="134"/>
      </rPr>
      <t>艾沙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买买提</t>
    </r>
  </si>
  <si>
    <t>巩哈尔村</t>
  </si>
  <si>
    <r>
      <rPr>
        <sz val="10"/>
        <rFont val="方正仿宋_GB2312"/>
        <charset val="134"/>
      </rPr>
      <t>卢乎学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库尔班</t>
    </r>
  </si>
  <si>
    <t>东风林场</t>
  </si>
  <si>
    <r>
      <rPr>
        <sz val="10"/>
        <rFont val="方正仿宋_GB2312"/>
        <charset val="134"/>
      </rPr>
      <t>艾海来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艾海买提</t>
    </r>
  </si>
  <si>
    <t>哈尔莫墩镇</t>
  </si>
  <si>
    <t>乌兰尕扎村</t>
  </si>
  <si>
    <t>徐旺峰</t>
  </si>
  <si>
    <t>才仁道尔吉</t>
  </si>
  <si>
    <t>巴图孟克</t>
  </si>
  <si>
    <t>艾里再其米克</t>
  </si>
  <si>
    <t>张登柱</t>
  </si>
  <si>
    <t>其米提</t>
  </si>
  <si>
    <t>克格吉里特</t>
  </si>
  <si>
    <t>道尔加拉</t>
  </si>
  <si>
    <t>明李加拉</t>
  </si>
  <si>
    <r>
      <rPr>
        <sz val="10"/>
        <rFont val="宋体"/>
        <charset val="134"/>
      </rPr>
      <t>其</t>
    </r>
    <r>
      <rPr>
        <sz val="10"/>
        <rFont val="Times New Roman"/>
        <charset val="134"/>
      </rPr>
      <t>.</t>
    </r>
    <r>
      <rPr>
        <sz val="10"/>
        <rFont val="宋体"/>
        <charset val="134"/>
      </rPr>
      <t>巴音达来</t>
    </r>
  </si>
  <si>
    <t>巴都马拉</t>
  </si>
  <si>
    <t>桑加拉</t>
  </si>
  <si>
    <t>斯琴巴特</t>
  </si>
  <si>
    <t>巴特孟克</t>
  </si>
  <si>
    <t>毛拉</t>
  </si>
  <si>
    <t>张德山</t>
  </si>
  <si>
    <t>艾里曼</t>
  </si>
  <si>
    <t>哈西巴特</t>
  </si>
  <si>
    <t>巴特尔</t>
  </si>
  <si>
    <t>甫尼才</t>
  </si>
  <si>
    <t>推保尔</t>
  </si>
  <si>
    <r>
      <rPr>
        <sz val="10"/>
        <rFont val="宋体"/>
        <charset val="134"/>
      </rPr>
      <t>艾比布拉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克来木</t>
    </r>
  </si>
  <si>
    <r>
      <rPr>
        <sz val="10"/>
        <rFont val="宋体"/>
        <charset val="134"/>
      </rPr>
      <t>麻木提江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吾苏</t>
    </r>
  </si>
  <si>
    <t>海迪克村</t>
  </si>
  <si>
    <t>团结</t>
  </si>
  <si>
    <t>乃门莫墩镇</t>
  </si>
  <si>
    <t>乃门莫墩村1组</t>
  </si>
  <si>
    <r>
      <rPr>
        <sz val="10"/>
        <rFont val="方正仿宋_GB2312"/>
        <charset val="134"/>
      </rPr>
      <t>艾力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阿木提</t>
    </r>
  </si>
  <si>
    <r>
      <rPr>
        <sz val="10"/>
        <rFont val="方正仿宋_GB2312"/>
        <charset val="134"/>
      </rPr>
      <t>艾合买提江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艾买江</t>
    </r>
  </si>
  <si>
    <t>才才巴特</t>
  </si>
  <si>
    <t>乃门莫墩村3组</t>
  </si>
  <si>
    <t>党得尔</t>
  </si>
  <si>
    <r>
      <rPr>
        <sz val="10"/>
        <rFont val="方正仿宋_GB2312"/>
        <charset val="134"/>
      </rPr>
      <t>拜合提牙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买买提</t>
    </r>
  </si>
  <si>
    <r>
      <rPr>
        <sz val="10"/>
        <rFont val="方正仿宋_GB2312"/>
        <charset val="134"/>
      </rPr>
      <t>艾力亚尔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买买提</t>
    </r>
  </si>
  <si>
    <t>乃门莫墩村6组</t>
  </si>
  <si>
    <r>
      <rPr>
        <sz val="10"/>
        <rFont val="方正仿宋_GB2312"/>
        <charset val="134"/>
      </rPr>
      <t>托呼提江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玉山</t>
    </r>
  </si>
  <si>
    <t>候侠文</t>
  </si>
  <si>
    <t>乃门莫墩村8组</t>
  </si>
  <si>
    <t>才吾盖</t>
  </si>
  <si>
    <t>包尔布呼村</t>
  </si>
  <si>
    <r>
      <rPr>
        <sz val="10"/>
        <rFont val="方正仿宋_GB2312"/>
        <charset val="134"/>
      </rPr>
      <t>阿不都热衣木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艾尼</t>
    </r>
  </si>
  <si>
    <t>龚小博</t>
  </si>
  <si>
    <t>韦有增</t>
  </si>
  <si>
    <r>
      <rPr>
        <sz val="10"/>
        <rFont val="方正仿宋_GB2312"/>
        <charset val="134"/>
      </rPr>
      <t>牙生江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牙古甫</t>
    </r>
  </si>
  <si>
    <r>
      <rPr>
        <sz val="10"/>
        <rFont val="方正仿宋_GB2312"/>
        <charset val="134"/>
      </rPr>
      <t>艾尼外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吐达洪</t>
    </r>
  </si>
  <si>
    <t>顾双构</t>
  </si>
  <si>
    <t>张登凯</t>
  </si>
  <si>
    <t>友好路社区</t>
  </si>
  <si>
    <t>马玉莲</t>
  </si>
  <si>
    <r>
      <rPr>
        <sz val="10"/>
        <rFont val="方正仿宋_GB2312"/>
        <charset val="134"/>
      </rPr>
      <t>友好路社区</t>
    </r>
    <r>
      <rPr>
        <sz val="10"/>
        <rFont val="Times New Roman"/>
        <charset val="134"/>
      </rPr>
      <t>3</t>
    </r>
    <r>
      <rPr>
        <sz val="10"/>
        <rFont val="方正仿宋_GB2312"/>
        <charset val="134"/>
      </rPr>
      <t>组</t>
    </r>
    <r>
      <rPr>
        <sz val="10"/>
        <rFont val="Times New Roman"/>
        <charset val="134"/>
      </rPr>
      <t>25</t>
    </r>
    <r>
      <rPr>
        <sz val="10"/>
        <rFont val="方正仿宋_GB2312"/>
        <charset val="134"/>
      </rPr>
      <t>号</t>
    </r>
  </si>
  <si>
    <t>马雪儿</t>
  </si>
  <si>
    <r>
      <rPr>
        <sz val="10"/>
        <rFont val="方正仿宋_GB2312"/>
        <charset val="134"/>
      </rPr>
      <t>包尔尕扎村</t>
    </r>
    <r>
      <rPr>
        <sz val="10"/>
        <rFont val="Times New Roman"/>
        <charset val="134"/>
      </rPr>
      <t>3</t>
    </r>
    <r>
      <rPr>
        <sz val="10"/>
        <rFont val="方正仿宋_GB2312"/>
        <charset val="134"/>
      </rPr>
      <t>组</t>
    </r>
  </si>
  <si>
    <t>巴太</t>
  </si>
  <si>
    <r>
      <rPr>
        <sz val="10"/>
        <rFont val="方正仿宋_GB2312"/>
        <charset val="134"/>
      </rPr>
      <t>艾尼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库那洪</t>
    </r>
  </si>
  <si>
    <r>
      <rPr>
        <sz val="10"/>
        <rFont val="方正仿宋_GB2312"/>
        <charset val="134"/>
      </rPr>
      <t>阿力木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买买提</t>
    </r>
  </si>
  <si>
    <r>
      <rPr>
        <sz val="10"/>
        <rFont val="方正仿宋_GB2312"/>
        <charset val="134"/>
      </rPr>
      <t>古尔温苏门村</t>
    </r>
    <r>
      <rPr>
        <sz val="10"/>
        <rFont val="Times New Roman"/>
        <charset val="134"/>
      </rPr>
      <t>6</t>
    </r>
    <r>
      <rPr>
        <sz val="10"/>
        <rFont val="方正仿宋_GB2312"/>
        <charset val="134"/>
      </rPr>
      <t>组</t>
    </r>
  </si>
  <si>
    <r>
      <rPr>
        <sz val="10"/>
        <rFont val="方正仿宋_GB2312"/>
        <charset val="134"/>
      </rPr>
      <t>其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才加甫</t>
    </r>
  </si>
  <si>
    <r>
      <rPr>
        <sz val="10"/>
        <rFont val="方正仿宋_GB2312"/>
        <charset val="134"/>
      </rPr>
      <t>卡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鲁总</t>
    </r>
  </si>
  <si>
    <t>金拜</t>
  </si>
  <si>
    <t>乔龙巴特</t>
  </si>
  <si>
    <t>杜格尔加甫</t>
  </si>
  <si>
    <r>
      <rPr>
        <sz val="10"/>
        <rFont val="方正仿宋_GB2312"/>
        <charset val="134"/>
      </rPr>
      <t>古尔温苏门村</t>
    </r>
    <r>
      <rPr>
        <sz val="10"/>
        <rFont val="Times New Roman"/>
        <charset val="134"/>
      </rPr>
      <t>3</t>
    </r>
    <r>
      <rPr>
        <sz val="10"/>
        <rFont val="方正仿宋_GB2312"/>
        <charset val="134"/>
      </rPr>
      <t>组</t>
    </r>
  </si>
  <si>
    <t>都古尔加甫</t>
  </si>
  <si>
    <t>苏都木</t>
  </si>
  <si>
    <r>
      <rPr>
        <sz val="10"/>
        <rFont val="方正仿宋_GB2312"/>
        <charset val="134"/>
      </rPr>
      <t>古尔温苏门村</t>
    </r>
    <r>
      <rPr>
        <sz val="10"/>
        <rFont val="Times New Roman"/>
        <charset val="134"/>
      </rPr>
      <t>2</t>
    </r>
    <r>
      <rPr>
        <sz val="10"/>
        <rFont val="方正仿宋_GB2312"/>
        <charset val="134"/>
      </rPr>
      <t>组</t>
    </r>
  </si>
  <si>
    <t>李巩且</t>
  </si>
  <si>
    <t>吉格米提</t>
  </si>
  <si>
    <t>古尔温苏门村组</t>
  </si>
  <si>
    <t>衣仁且热</t>
  </si>
  <si>
    <r>
      <rPr>
        <sz val="10"/>
        <rFont val="方正仿宋_GB2312"/>
        <charset val="134"/>
      </rPr>
      <t>确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桑格吉</t>
    </r>
  </si>
  <si>
    <t>阿热</t>
  </si>
  <si>
    <t>协比乃尔布呼镇</t>
  </si>
  <si>
    <t>建设社区</t>
  </si>
  <si>
    <r>
      <rPr>
        <sz val="10"/>
        <rFont val="方正仿宋_GB2312"/>
        <charset val="134"/>
      </rPr>
      <t>牙合甫江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热西提</t>
    </r>
  </si>
  <si>
    <t>开发社区</t>
  </si>
  <si>
    <r>
      <rPr>
        <sz val="10"/>
        <rFont val="方正仿宋_GB2312"/>
        <charset val="134"/>
      </rPr>
      <t>艾克拜尔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那色</t>
    </r>
  </si>
  <si>
    <t>郭存新</t>
  </si>
  <si>
    <t>巴音布鲁克镇</t>
  </si>
  <si>
    <t>巴西里格村</t>
  </si>
  <si>
    <t>阿力腾桑</t>
  </si>
  <si>
    <t>铁木尔巴图</t>
  </si>
  <si>
    <t>再格台</t>
  </si>
  <si>
    <t>巴音赛</t>
  </si>
  <si>
    <r>
      <rPr>
        <sz val="10"/>
        <rFont val="方正仿宋_GB2312"/>
        <charset val="134"/>
      </rPr>
      <t>确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巴图</t>
    </r>
  </si>
  <si>
    <t>那木吉才仁</t>
  </si>
  <si>
    <t>于祖满</t>
  </si>
  <si>
    <t>巴图包力岱</t>
  </si>
  <si>
    <t>赛罕陶海村</t>
  </si>
  <si>
    <t>拉格外</t>
  </si>
  <si>
    <t>查汗赛村</t>
  </si>
  <si>
    <t>巴音孟开</t>
  </si>
  <si>
    <t>巴吐藏登</t>
  </si>
  <si>
    <t>草龙木</t>
  </si>
  <si>
    <t>和静县巴音布鲁克振鑫牧业发展有限公司</t>
  </si>
  <si>
    <t>那热德分场</t>
  </si>
  <si>
    <t>道都克</t>
  </si>
  <si>
    <r>
      <rPr>
        <sz val="10"/>
        <rFont val="方正仿宋_GB2312"/>
        <charset val="134"/>
      </rPr>
      <t>艾尼拜尔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艾买尔</t>
    </r>
  </si>
  <si>
    <t>乌日东加甫</t>
  </si>
  <si>
    <t>艾尔登巴特</t>
  </si>
  <si>
    <r>
      <rPr>
        <sz val="10"/>
        <rFont val="方正仿宋_GB2312"/>
        <charset val="134"/>
      </rPr>
      <t>艾比布拉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吐尔逊</t>
    </r>
  </si>
  <si>
    <t>阿杰</t>
  </si>
  <si>
    <t>曹鲁孟加甫</t>
  </si>
  <si>
    <t>哈热</t>
  </si>
  <si>
    <t>巴音布鲁克分场</t>
  </si>
  <si>
    <t>道仁娜</t>
  </si>
  <si>
    <t>巴音达来</t>
  </si>
  <si>
    <t>新布鲁克</t>
  </si>
  <si>
    <t>阿拉西才仁</t>
  </si>
  <si>
    <t>早日格提</t>
  </si>
  <si>
    <t>娜木苏日加甫</t>
  </si>
  <si>
    <t>哈尔次克</t>
  </si>
  <si>
    <r>
      <rPr>
        <sz val="10"/>
        <rFont val="方正仿宋_GB2312"/>
        <charset val="134"/>
      </rPr>
      <t>阿布力克木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斯德克</t>
    </r>
  </si>
  <si>
    <t>巴图尔</t>
  </si>
  <si>
    <t>乌日格生</t>
  </si>
  <si>
    <t>孟开</t>
  </si>
  <si>
    <t>阿木尔郭勒分场</t>
  </si>
  <si>
    <r>
      <rPr>
        <sz val="10"/>
        <rFont val="方正仿宋_GB2312"/>
        <charset val="134"/>
      </rPr>
      <t>吉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宝力代</t>
    </r>
  </si>
  <si>
    <t>阿尔布金尕里里登</t>
  </si>
  <si>
    <t>恰格代尔</t>
  </si>
  <si>
    <t>乃地米才仁</t>
  </si>
  <si>
    <t>拉吉尔</t>
  </si>
  <si>
    <t>根登加甫</t>
  </si>
  <si>
    <t>巴力杰</t>
  </si>
  <si>
    <t>包鲁代</t>
  </si>
  <si>
    <t>杨润生</t>
  </si>
  <si>
    <t>艾尔代</t>
  </si>
  <si>
    <r>
      <rPr>
        <sz val="10"/>
        <rFont val="方正仿宋_GB2312"/>
        <charset val="134"/>
      </rPr>
      <t>达吾提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喀伍孜</t>
    </r>
  </si>
  <si>
    <t>拉吉普才仁</t>
  </si>
  <si>
    <t>巴音塔拉分场</t>
  </si>
  <si>
    <t>和静县德尔比勒金畜牧发展有限责任公司</t>
  </si>
  <si>
    <t>李加拉</t>
  </si>
  <si>
    <t>巴音克西克</t>
  </si>
  <si>
    <t>伊克扎尕斯台</t>
  </si>
  <si>
    <t>郎才</t>
  </si>
  <si>
    <t>闹尔甫</t>
  </si>
  <si>
    <t>盖巴图尔</t>
  </si>
  <si>
    <t>傲其尔巴图</t>
  </si>
  <si>
    <t>才层巴特</t>
  </si>
  <si>
    <t>其来</t>
  </si>
  <si>
    <t>巴音郭楞乡</t>
  </si>
  <si>
    <t>巴音郭楞村</t>
  </si>
  <si>
    <t>巴图再格提</t>
  </si>
  <si>
    <t>地里格尔山</t>
  </si>
  <si>
    <t>地里其</t>
  </si>
  <si>
    <t>苏力间村</t>
  </si>
  <si>
    <t>巴图乔龙</t>
  </si>
  <si>
    <t>克科吉力提</t>
  </si>
  <si>
    <t>包布克才仁</t>
  </si>
  <si>
    <t>恰格得</t>
  </si>
  <si>
    <t>哈尔萨拉村</t>
  </si>
  <si>
    <t>巴图巴叶</t>
  </si>
  <si>
    <t>巴图巴义尔</t>
  </si>
  <si>
    <t>查汗巴叶</t>
  </si>
  <si>
    <t>才仁</t>
  </si>
  <si>
    <t>巴登木才次克</t>
  </si>
  <si>
    <t>奎克乌苏村</t>
  </si>
  <si>
    <t>达米仁加甫</t>
  </si>
  <si>
    <t>斯琴巴图</t>
  </si>
  <si>
    <t>阿尔夏特村</t>
  </si>
  <si>
    <t>吾其尔加甫</t>
  </si>
  <si>
    <t>巩乃斯镇</t>
  </si>
  <si>
    <r>
      <rPr>
        <sz val="10"/>
        <rFont val="方正仿宋_GB2312"/>
        <charset val="134"/>
      </rPr>
      <t>巩乃斯郭勒村</t>
    </r>
    <r>
      <rPr>
        <sz val="10"/>
        <rFont val="Times New Roman"/>
        <charset val="134"/>
      </rPr>
      <t xml:space="preserve">  </t>
    </r>
  </si>
  <si>
    <t>苏开巴特</t>
  </si>
  <si>
    <r>
      <rPr>
        <sz val="10"/>
        <rFont val="方正仿宋_GB2312"/>
        <charset val="134"/>
      </rPr>
      <t>艾买尔江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马木提</t>
    </r>
  </si>
  <si>
    <t>阿力克</t>
  </si>
  <si>
    <t>阿里太</t>
  </si>
  <si>
    <t>山加甫</t>
  </si>
  <si>
    <r>
      <rPr>
        <sz val="10"/>
        <rFont val="方正仿宋_GB2312"/>
        <charset val="134"/>
      </rPr>
      <t>巴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甫尔外</t>
    </r>
  </si>
  <si>
    <r>
      <rPr>
        <sz val="10"/>
        <rFont val="方正仿宋_GB2312"/>
        <charset val="134"/>
      </rPr>
      <t>普</t>
    </r>
    <r>
      <rPr>
        <sz val="10"/>
        <rFont val="Times New Roman"/>
        <charset val="134"/>
      </rPr>
      <t>·</t>
    </r>
    <r>
      <rPr>
        <sz val="10"/>
        <rFont val="方正仿宋_GB2312"/>
        <charset val="134"/>
      </rPr>
      <t>道尔加拉</t>
    </r>
  </si>
  <si>
    <r>
      <rPr>
        <sz val="10"/>
        <rFont val="方正仿宋_GB2312"/>
        <charset val="134"/>
      </rPr>
      <t>阿尔先郭勒村</t>
    </r>
    <r>
      <rPr>
        <sz val="10"/>
        <rFont val="Times New Roman"/>
        <charset val="134"/>
      </rPr>
      <t xml:space="preserve"> </t>
    </r>
  </si>
  <si>
    <t>贾勒次热</t>
  </si>
  <si>
    <t>贾木才</t>
  </si>
  <si>
    <t>毛盖</t>
  </si>
  <si>
    <t>巴都木加甫</t>
  </si>
  <si>
    <t>江布力</t>
  </si>
  <si>
    <r>
      <rPr>
        <sz val="10"/>
        <rFont val="方正仿宋_GB2312"/>
        <charset val="134"/>
      </rPr>
      <t>浩伊特开勒德村</t>
    </r>
    <r>
      <rPr>
        <sz val="10"/>
        <rFont val="Times New Roman"/>
        <charset val="134"/>
      </rPr>
      <t xml:space="preserve">  </t>
    </r>
  </si>
  <si>
    <t>艾仁琴</t>
  </si>
  <si>
    <t>桑格加拉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</si>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</sst>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1">
    <font>
      <sz val="11"/>
      <color theme="1"/>
      <name val="宋体"/>
      <charset val="134"/>
      <scheme val="minor"/>
    </font>
    <font>
      <sz val="10"/>
      <name val="Arial"/>
      <charset val="204"/>
    </font>
    <font>
      <b/>
      <sz val="16"/>
      <name val="方正仿宋_GB2312"/>
      <charset val="134"/>
    </font>
    <font>
      <b/>
      <sz val="16"/>
      <name val="Times New Roman"/>
      <charset val="134"/>
    </font>
    <font>
      <sz val="10"/>
      <name val="方正仿宋_GB2312"/>
      <charset val="134"/>
    </font>
    <font>
      <sz val="10"/>
      <name val="Times New Roman"/>
      <charset val="134"/>
    </font>
    <font>
      <b/>
      <sz val="10"/>
      <name val="方正仿宋_GB2312"/>
      <charset val="134"/>
    </font>
    <font>
      <sz val="10"/>
      <name val="方正仿宋_GB2312"/>
      <charset val="204"/>
    </font>
    <font>
      <sz val="10"/>
      <name val="宋体"/>
      <charset val="134"/>
    </font>
    <font>
      <sz val="10"/>
      <name val="Times New Roman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9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center" vertical="center" textRotation="255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50" applyFont="1" applyFill="1" applyBorder="1" applyAlignment="1" applyProtection="1">
      <alignment horizontal="center" vertical="center"/>
      <protection locked="0"/>
    </xf>
    <xf numFmtId="0" fontId="5" fillId="0" borderId="1" xfId="51" applyFont="1" applyFill="1" applyBorder="1" applyAlignment="1">
      <alignment horizontal="center" vertical="center" wrapText="1"/>
    </xf>
    <xf numFmtId="177" fontId="5" fillId="0" borderId="1" xfId="52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11" xfId="50"/>
    <cellStyle name="常规 22" xfId="51"/>
    <cellStyle name="常规 2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9"/>
  <sheetViews>
    <sheetView tabSelected="1" workbookViewId="0">
      <selection activeCell="I8" sqref="I8"/>
    </sheetView>
  </sheetViews>
  <sheetFormatPr defaultColWidth="9.775" defaultRowHeight="12.75" outlineLevelCol="6"/>
  <cols>
    <col min="1" max="1" width="5.66666666666667" style="1" customWidth="1"/>
    <col min="2" max="2" width="14.1083333333333" style="1" customWidth="1"/>
    <col min="3" max="3" width="15.8916666666667" style="1" customWidth="1"/>
    <col min="4" max="4" width="16.8916666666667" style="1" customWidth="1"/>
    <col min="5" max="7" width="8.44166666666667" style="1" customWidth="1"/>
    <col min="8" max="16384" width="9.775" style="1"/>
  </cols>
  <sheetData>
    <row r="1" s="1" customFormat="1" ht="47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spans="1:7">
      <c r="A2" s="4" t="s">
        <v>1</v>
      </c>
      <c r="B2" s="5"/>
      <c r="C2" s="5"/>
      <c r="D2" s="5"/>
      <c r="E2" s="5"/>
      <c r="F2" s="5"/>
      <c r="G2" s="5"/>
    </row>
    <row r="3" s="1" customFormat="1" ht="51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1" customFormat="1" spans="1:7">
      <c r="A4" s="9">
        <v>1</v>
      </c>
      <c r="B4" s="10" t="s">
        <v>9</v>
      </c>
      <c r="C4" s="10" t="s">
        <v>10</v>
      </c>
      <c r="D4" s="11" t="s">
        <v>11</v>
      </c>
      <c r="E4" s="12">
        <v>644</v>
      </c>
      <c r="F4" s="12">
        <v>20</v>
      </c>
      <c r="G4" s="13">
        <f t="shared" ref="G4:G37" si="0">E4*20</f>
        <v>12880</v>
      </c>
    </row>
    <row r="5" s="1" customFormat="1" spans="1:7">
      <c r="A5" s="14">
        <v>2</v>
      </c>
      <c r="B5" s="10" t="s">
        <v>9</v>
      </c>
      <c r="C5" s="10" t="s">
        <v>10</v>
      </c>
      <c r="D5" s="10" t="s">
        <v>12</v>
      </c>
      <c r="E5" s="12">
        <v>496</v>
      </c>
      <c r="F5" s="12">
        <v>20</v>
      </c>
      <c r="G5" s="13">
        <f t="shared" si="0"/>
        <v>9920</v>
      </c>
    </row>
    <row r="6" s="1" customFormat="1" spans="1:7">
      <c r="A6" s="14">
        <v>3</v>
      </c>
      <c r="B6" s="10" t="s">
        <v>9</v>
      </c>
      <c r="C6" s="10" t="s">
        <v>13</v>
      </c>
      <c r="D6" s="10" t="s">
        <v>14</v>
      </c>
      <c r="E6" s="12">
        <v>544</v>
      </c>
      <c r="F6" s="12">
        <v>20</v>
      </c>
      <c r="G6" s="13">
        <f t="shared" si="0"/>
        <v>10880</v>
      </c>
    </row>
    <row r="7" s="1" customFormat="1" spans="1:7">
      <c r="A7" s="14">
        <v>4</v>
      </c>
      <c r="B7" s="10" t="s">
        <v>9</v>
      </c>
      <c r="C7" s="10" t="s">
        <v>13</v>
      </c>
      <c r="D7" s="10" t="s">
        <v>15</v>
      </c>
      <c r="E7" s="12">
        <v>130</v>
      </c>
      <c r="F7" s="12">
        <v>20</v>
      </c>
      <c r="G7" s="13">
        <f t="shared" si="0"/>
        <v>2600</v>
      </c>
    </row>
    <row r="8" s="1" customFormat="1" spans="1:7">
      <c r="A8" s="14">
        <v>5</v>
      </c>
      <c r="B8" s="10" t="s">
        <v>9</v>
      </c>
      <c r="C8" s="10" t="s">
        <v>13</v>
      </c>
      <c r="D8" s="10" t="s">
        <v>16</v>
      </c>
      <c r="E8" s="12">
        <v>520</v>
      </c>
      <c r="F8" s="12">
        <v>20</v>
      </c>
      <c r="G8" s="13">
        <f t="shared" si="0"/>
        <v>10400</v>
      </c>
    </row>
    <row r="9" s="1" customFormat="1" spans="1:7">
      <c r="A9" s="14">
        <v>6</v>
      </c>
      <c r="B9" s="10" t="s">
        <v>9</v>
      </c>
      <c r="C9" s="10" t="s">
        <v>13</v>
      </c>
      <c r="D9" s="10" t="s">
        <v>17</v>
      </c>
      <c r="E9" s="12">
        <v>472</v>
      </c>
      <c r="F9" s="12">
        <v>20</v>
      </c>
      <c r="G9" s="13">
        <f t="shared" si="0"/>
        <v>9440</v>
      </c>
    </row>
    <row r="10" s="1" customFormat="1" spans="1:7">
      <c r="A10" s="14">
        <v>7</v>
      </c>
      <c r="B10" s="10" t="s">
        <v>9</v>
      </c>
      <c r="C10" s="10" t="s">
        <v>18</v>
      </c>
      <c r="D10" s="10" t="s">
        <v>19</v>
      </c>
      <c r="E10" s="12">
        <v>960</v>
      </c>
      <c r="F10" s="12">
        <v>20</v>
      </c>
      <c r="G10" s="13">
        <f t="shared" si="0"/>
        <v>19200</v>
      </c>
    </row>
    <row r="11" s="1" customFormat="1" spans="1:7">
      <c r="A11" s="14">
        <v>8</v>
      </c>
      <c r="B11" s="10" t="s">
        <v>9</v>
      </c>
      <c r="C11" s="10" t="s">
        <v>20</v>
      </c>
      <c r="D11" s="10" t="s">
        <v>21</v>
      </c>
      <c r="E11" s="12">
        <v>176</v>
      </c>
      <c r="F11" s="12">
        <v>20</v>
      </c>
      <c r="G11" s="13">
        <f t="shared" si="0"/>
        <v>3520</v>
      </c>
    </row>
    <row r="12" s="1" customFormat="1" spans="1:7">
      <c r="A12" s="14">
        <v>9</v>
      </c>
      <c r="B12" s="15" t="s">
        <v>22</v>
      </c>
      <c r="C12" s="15" t="s">
        <v>23</v>
      </c>
      <c r="D12" s="16" t="s">
        <v>24</v>
      </c>
      <c r="E12" s="17">
        <v>520</v>
      </c>
      <c r="F12" s="12">
        <v>20</v>
      </c>
      <c r="G12" s="13">
        <f t="shared" si="0"/>
        <v>10400</v>
      </c>
    </row>
    <row r="13" s="1" customFormat="1" spans="1:7">
      <c r="A13" s="14">
        <v>10</v>
      </c>
      <c r="B13" s="15" t="s">
        <v>22</v>
      </c>
      <c r="C13" s="15" t="s">
        <v>23</v>
      </c>
      <c r="D13" s="15" t="s">
        <v>25</v>
      </c>
      <c r="E13" s="17">
        <v>120</v>
      </c>
      <c r="F13" s="12">
        <v>20</v>
      </c>
      <c r="G13" s="13">
        <f t="shared" si="0"/>
        <v>2400</v>
      </c>
    </row>
    <row r="14" s="1" customFormat="1" spans="1:7">
      <c r="A14" s="14">
        <v>11</v>
      </c>
      <c r="B14" s="15" t="s">
        <v>22</v>
      </c>
      <c r="C14" s="15" t="s">
        <v>23</v>
      </c>
      <c r="D14" s="15" t="s">
        <v>26</v>
      </c>
      <c r="E14" s="17">
        <v>200</v>
      </c>
      <c r="F14" s="12">
        <v>20</v>
      </c>
      <c r="G14" s="13">
        <f t="shared" si="0"/>
        <v>4000</v>
      </c>
    </row>
    <row r="15" s="1" customFormat="1" spans="1:7">
      <c r="A15" s="14">
        <v>12</v>
      </c>
      <c r="B15" s="15" t="s">
        <v>22</v>
      </c>
      <c r="C15" s="15" t="s">
        <v>23</v>
      </c>
      <c r="D15" s="16" t="s">
        <v>27</v>
      </c>
      <c r="E15" s="17">
        <v>200</v>
      </c>
      <c r="F15" s="12">
        <v>20</v>
      </c>
      <c r="G15" s="13">
        <f t="shared" si="0"/>
        <v>4000</v>
      </c>
    </row>
    <row r="16" s="1" customFormat="1" spans="1:7">
      <c r="A16" s="14">
        <v>13</v>
      </c>
      <c r="B16" s="15" t="s">
        <v>22</v>
      </c>
      <c r="C16" s="15" t="s">
        <v>23</v>
      </c>
      <c r="D16" s="15" t="s">
        <v>28</v>
      </c>
      <c r="E16" s="17">
        <v>510</v>
      </c>
      <c r="F16" s="12">
        <v>20</v>
      </c>
      <c r="G16" s="13">
        <f t="shared" si="0"/>
        <v>10200</v>
      </c>
    </row>
    <row r="17" s="1" customFormat="1" spans="1:7">
      <c r="A17" s="14">
        <v>14</v>
      </c>
      <c r="B17" s="15" t="s">
        <v>22</v>
      </c>
      <c r="C17" s="15" t="s">
        <v>23</v>
      </c>
      <c r="D17" s="15" t="s">
        <v>29</v>
      </c>
      <c r="E17" s="17">
        <v>421</v>
      </c>
      <c r="F17" s="12">
        <v>20</v>
      </c>
      <c r="G17" s="13">
        <f t="shared" si="0"/>
        <v>8420</v>
      </c>
    </row>
    <row r="18" s="1" customFormat="1" spans="1:7">
      <c r="A18" s="14">
        <v>15</v>
      </c>
      <c r="B18" s="15" t="s">
        <v>22</v>
      </c>
      <c r="C18" s="15" t="s">
        <v>23</v>
      </c>
      <c r="D18" s="15" t="s">
        <v>30</v>
      </c>
      <c r="E18" s="17">
        <v>385</v>
      </c>
      <c r="F18" s="12">
        <v>20</v>
      </c>
      <c r="G18" s="13">
        <f t="shared" si="0"/>
        <v>7700</v>
      </c>
    </row>
    <row r="19" s="1" customFormat="1" spans="1:7">
      <c r="A19" s="14">
        <v>16</v>
      </c>
      <c r="B19" s="15" t="s">
        <v>22</v>
      </c>
      <c r="C19" s="15" t="s">
        <v>23</v>
      </c>
      <c r="D19" s="15" t="s">
        <v>31</v>
      </c>
      <c r="E19" s="17">
        <v>363</v>
      </c>
      <c r="F19" s="12">
        <v>20</v>
      </c>
      <c r="G19" s="13">
        <f t="shared" si="0"/>
        <v>7260</v>
      </c>
    </row>
    <row r="20" s="1" customFormat="1" spans="1:7">
      <c r="A20" s="14">
        <v>17</v>
      </c>
      <c r="B20" s="15" t="s">
        <v>22</v>
      </c>
      <c r="C20" s="15" t="s">
        <v>23</v>
      </c>
      <c r="D20" s="15" t="s">
        <v>32</v>
      </c>
      <c r="E20" s="17">
        <v>317</v>
      </c>
      <c r="F20" s="12">
        <v>20</v>
      </c>
      <c r="G20" s="13">
        <f t="shared" si="0"/>
        <v>6340</v>
      </c>
    </row>
    <row r="21" s="1" customFormat="1" spans="1:7">
      <c r="A21" s="14">
        <v>18</v>
      </c>
      <c r="B21" s="15" t="s">
        <v>22</v>
      </c>
      <c r="C21" s="15" t="s">
        <v>23</v>
      </c>
      <c r="D21" s="15" t="s">
        <v>33</v>
      </c>
      <c r="E21" s="17">
        <v>380</v>
      </c>
      <c r="F21" s="12">
        <v>20</v>
      </c>
      <c r="G21" s="13">
        <f t="shared" si="0"/>
        <v>7600</v>
      </c>
    </row>
    <row r="22" s="1" customFormat="1" spans="1:7">
      <c r="A22" s="14">
        <v>19</v>
      </c>
      <c r="B22" s="15" t="s">
        <v>22</v>
      </c>
      <c r="C22" s="15" t="s">
        <v>23</v>
      </c>
      <c r="D22" s="15" t="s">
        <v>34</v>
      </c>
      <c r="E22" s="17">
        <v>313</v>
      </c>
      <c r="F22" s="12">
        <v>20</v>
      </c>
      <c r="G22" s="13">
        <f t="shared" si="0"/>
        <v>6260</v>
      </c>
    </row>
    <row r="23" s="1" customFormat="1" spans="1:7">
      <c r="A23" s="14">
        <v>20</v>
      </c>
      <c r="B23" s="15" t="s">
        <v>22</v>
      </c>
      <c r="C23" s="15" t="s">
        <v>23</v>
      </c>
      <c r="D23" s="15" t="s">
        <v>35</v>
      </c>
      <c r="E23" s="17">
        <v>305</v>
      </c>
      <c r="F23" s="12">
        <v>20</v>
      </c>
      <c r="G23" s="13">
        <f t="shared" si="0"/>
        <v>6100</v>
      </c>
    </row>
    <row r="24" s="1" customFormat="1" spans="1:7">
      <c r="A24" s="14">
        <v>21</v>
      </c>
      <c r="B24" s="15" t="s">
        <v>22</v>
      </c>
      <c r="C24" s="15" t="s">
        <v>23</v>
      </c>
      <c r="D24" s="15" t="s">
        <v>36</v>
      </c>
      <c r="E24" s="17">
        <v>200</v>
      </c>
      <c r="F24" s="12">
        <v>20</v>
      </c>
      <c r="G24" s="13">
        <f t="shared" si="0"/>
        <v>4000</v>
      </c>
    </row>
    <row r="25" s="1" customFormat="1" spans="1:7">
      <c r="A25" s="14">
        <v>22</v>
      </c>
      <c r="B25" s="15" t="s">
        <v>22</v>
      </c>
      <c r="C25" s="15" t="s">
        <v>23</v>
      </c>
      <c r="D25" s="15" t="s">
        <v>37</v>
      </c>
      <c r="E25" s="17">
        <v>130</v>
      </c>
      <c r="F25" s="12">
        <v>20</v>
      </c>
      <c r="G25" s="13">
        <f t="shared" si="0"/>
        <v>2600</v>
      </c>
    </row>
    <row r="26" s="1" customFormat="1" spans="1:7">
      <c r="A26" s="14">
        <v>23</v>
      </c>
      <c r="B26" s="15" t="s">
        <v>22</v>
      </c>
      <c r="C26" s="15" t="s">
        <v>23</v>
      </c>
      <c r="D26" s="15" t="s">
        <v>38</v>
      </c>
      <c r="E26" s="17">
        <v>323</v>
      </c>
      <c r="F26" s="12">
        <v>20</v>
      </c>
      <c r="G26" s="13">
        <f t="shared" si="0"/>
        <v>6460</v>
      </c>
    </row>
    <row r="27" s="1" customFormat="1" spans="1:7">
      <c r="A27" s="14">
        <v>24</v>
      </c>
      <c r="B27" s="15" t="s">
        <v>22</v>
      </c>
      <c r="C27" s="15" t="s">
        <v>23</v>
      </c>
      <c r="D27" s="15" t="s">
        <v>39</v>
      </c>
      <c r="E27" s="17">
        <v>545</v>
      </c>
      <c r="F27" s="12">
        <v>20</v>
      </c>
      <c r="G27" s="13">
        <f t="shared" si="0"/>
        <v>10900</v>
      </c>
    </row>
    <row r="28" s="1" customFormat="1" spans="1:7">
      <c r="A28" s="14">
        <v>25</v>
      </c>
      <c r="B28" s="15" t="s">
        <v>22</v>
      </c>
      <c r="C28" s="15" t="s">
        <v>23</v>
      </c>
      <c r="D28" s="18" t="s">
        <v>31</v>
      </c>
      <c r="E28" s="17">
        <v>325</v>
      </c>
      <c r="F28" s="12">
        <v>20</v>
      </c>
      <c r="G28" s="13">
        <f t="shared" si="0"/>
        <v>6500</v>
      </c>
    </row>
    <row r="29" s="1" customFormat="1" spans="1:7">
      <c r="A29" s="14">
        <v>26</v>
      </c>
      <c r="B29" s="15" t="s">
        <v>22</v>
      </c>
      <c r="C29" s="15" t="s">
        <v>23</v>
      </c>
      <c r="D29" s="18" t="s">
        <v>40</v>
      </c>
      <c r="E29" s="17">
        <v>305</v>
      </c>
      <c r="F29" s="12">
        <v>20</v>
      </c>
      <c r="G29" s="13">
        <f t="shared" si="0"/>
        <v>6100</v>
      </c>
    </row>
    <row r="30" s="1" customFormat="1" spans="1:7">
      <c r="A30" s="14">
        <v>27</v>
      </c>
      <c r="B30" s="15" t="s">
        <v>22</v>
      </c>
      <c r="C30" s="15" t="s">
        <v>23</v>
      </c>
      <c r="D30" s="18" t="s">
        <v>41</v>
      </c>
      <c r="E30" s="19">
        <v>100</v>
      </c>
      <c r="F30" s="12">
        <v>20</v>
      </c>
      <c r="G30" s="13">
        <f t="shared" si="0"/>
        <v>2000</v>
      </c>
    </row>
    <row r="31" s="1" customFormat="1" spans="1:7">
      <c r="A31" s="14">
        <v>28</v>
      </c>
      <c r="B31" s="20" t="s">
        <v>22</v>
      </c>
      <c r="C31" s="15" t="s">
        <v>23</v>
      </c>
      <c r="D31" s="18" t="s">
        <v>42</v>
      </c>
      <c r="E31" s="19">
        <v>355</v>
      </c>
      <c r="F31" s="12">
        <v>20</v>
      </c>
      <c r="G31" s="13">
        <f t="shared" si="0"/>
        <v>7100</v>
      </c>
    </row>
    <row r="32" s="1" customFormat="1" spans="1:7">
      <c r="A32" s="14">
        <v>29</v>
      </c>
      <c r="B32" s="20" t="s">
        <v>22</v>
      </c>
      <c r="C32" s="15" t="s">
        <v>23</v>
      </c>
      <c r="D32" s="18" t="s">
        <v>43</v>
      </c>
      <c r="E32" s="19">
        <v>305</v>
      </c>
      <c r="F32" s="12">
        <v>20</v>
      </c>
      <c r="G32" s="13">
        <f t="shared" si="0"/>
        <v>6100</v>
      </c>
    </row>
    <row r="33" s="1" customFormat="1" spans="1:7">
      <c r="A33" s="14">
        <v>30</v>
      </c>
      <c r="B33" s="20" t="s">
        <v>22</v>
      </c>
      <c r="C33" s="15" t="s">
        <v>23</v>
      </c>
      <c r="D33" s="16" t="s">
        <v>44</v>
      </c>
      <c r="E33" s="19">
        <v>100</v>
      </c>
      <c r="F33" s="12">
        <v>20</v>
      </c>
      <c r="G33" s="13">
        <f t="shared" si="0"/>
        <v>2000</v>
      </c>
    </row>
    <row r="34" s="1" customFormat="1" spans="1:7">
      <c r="A34" s="14">
        <v>31</v>
      </c>
      <c r="B34" s="20" t="s">
        <v>22</v>
      </c>
      <c r="C34" s="15" t="s">
        <v>23</v>
      </c>
      <c r="D34" s="15" t="s">
        <v>45</v>
      </c>
      <c r="E34" s="19">
        <v>380</v>
      </c>
      <c r="F34" s="12">
        <v>20</v>
      </c>
      <c r="G34" s="13">
        <f t="shared" si="0"/>
        <v>7600</v>
      </c>
    </row>
    <row r="35" s="1" customFormat="1" spans="1:7">
      <c r="A35" s="14">
        <v>32</v>
      </c>
      <c r="B35" s="20" t="s">
        <v>22</v>
      </c>
      <c r="C35" s="15" t="s">
        <v>23</v>
      </c>
      <c r="D35" s="15" t="s">
        <v>46</v>
      </c>
      <c r="E35" s="19">
        <v>350</v>
      </c>
      <c r="F35" s="12">
        <v>20</v>
      </c>
      <c r="G35" s="13">
        <f t="shared" si="0"/>
        <v>7000</v>
      </c>
    </row>
    <row r="36" s="1" customFormat="1" spans="1:7">
      <c r="A36" s="14">
        <v>33</v>
      </c>
      <c r="B36" s="15" t="s">
        <v>22</v>
      </c>
      <c r="C36" s="15" t="s">
        <v>47</v>
      </c>
      <c r="D36" s="16" t="s">
        <v>48</v>
      </c>
      <c r="E36" s="21">
        <v>240</v>
      </c>
      <c r="F36" s="12">
        <v>20</v>
      </c>
      <c r="G36" s="13">
        <f t="shared" si="0"/>
        <v>4800</v>
      </c>
    </row>
    <row r="37" s="1" customFormat="1" spans="1:7">
      <c r="A37" s="14">
        <v>34</v>
      </c>
      <c r="B37" s="15" t="s">
        <v>49</v>
      </c>
      <c r="C37" s="15" t="s">
        <v>50</v>
      </c>
      <c r="D37" s="15" t="s">
        <v>51</v>
      </c>
      <c r="E37" s="12">
        <v>1500</v>
      </c>
      <c r="F37" s="12">
        <v>20</v>
      </c>
      <c r="G37" s="13">
        <f t="shared" si="0"/>
        <v>30000</v>
      </c>
    </row>
    <row r="38" s="1" customFormat="1" spans="1:7">
      <c r="A38" s="14">
        <v>35</v>
      </c>
      <c r="B38" s="15" t="s">
        <v>49</v>
      </c>
      <c r="C38" s="15" t="s">
        <v>50</v>
      </c>
      <c r="D38" s="15" t="s">
        <v>52</v>
      </c>
      <c r="E38" s="12">
        <v>730</v>
      </c>
      <c r="F38" s="12">
        <v>20</v>
      </c>
      <c r="G38" s="12">
        <f t="shared" ref="G38:G70" si="1">E38*F38</f>
        <v>14600</v>
      </c>
    </row>
    <row r="39" s="1" customFormat="1" spans="1:7">
      <c r="A39" s="14">
        <v>36</v>
      </c>
      <c r="B39" s="15" t="s">
        <v>49</v>
      </c>
      <c r="C39" s="15" t="s">
        <v>50</v>
      </c>
      <c r="D39" s="15" t="s">
        <v>53</v>
      </c>
      <c r="E39" s="12">
        <v>1500</v>
      </c>
      <c r="F39" s="12">
        <v>20</v>
      </c>
      <c r="G39" s="12">
        <f t="shared" si="1"/>
        <v>30000</v>
      </c>
    </row>
    <row r="40" s="1" customFormat="1" spans="1:7">
      <c r="A40" s="14">
        <v>37</v>
      </c>
      <c r="B40" s="15" t="s">
        <v>49</v>
      </c>
      <c r="C40" s="15" t="s">
        <v>54</v>
      </c>
      <c r="D40" s="15" t="s">
        <v>55</v>
      </c>
      <c r="E40" s="12">
        <v>600</v>
      </c>
      <c r="F40" s="12">
        <v>20</v>
      </c>
      <c r="G40" s="12">
        <f t="shared" si="1"/>
        <v>12000</v>
      </c>
    </row>
    <row r="41" s="1" customFormat="1" spans="1:7">
      <c r="A41" s="14">
        <v>38</v>
      </c>
      <c r="B41" s="15" t="s">
        <v>49</v>
      </c>
      <c r="C41" s="15" t="s">
        <v>54</v>
      </c>
      <c r="D41" s="15" t="s">
        <v>56</v>
      </c>
      <c r="E41" s="12">
        <v>1600</v>
      </c>
      <c r="F41" s="12">
        <v>20</v>
      </c>
      <c r="G41" s="12">
        <f t="shared" si="1"/>
        <v>32000</v>
      </c>
    </row>
    <row r="42" s="1" customFormat="1" spans="1:7">
      <c r="A42" s="14">
        <v>39</v>
      </c>
      <c r="B42" s="15" t="s">
        <v>49</v>
      </c>
      <c r="C42" s="15" t="s">
        <v>54</v>
      </c>
      <c r="D42" s="15" t="s">
        <v>57</v>
      </c>
      <c r="E42" s="12">
        <v>1300</v>
      </c>
      <c r="F42" s="12">
        <v>20</v>
      </c>
      <c r="G42" s="12">
        <f t="shared" si="1"/>
        <v>26000</v>
      </c>
    </row>
    <row r="43" s="1" customFormat="1" spans="1:7">
      <c r="A43" s="14">
        <v>40</v>
      </c>
      <c r="B43" s="15" t="s">
        <v>49</v>
      </c>
      <c r="C43" s="15" t="s">
        <v>58</v>
      </c>
      <c r="D43" s="15" t="s">
        <v>59</v>
      </c>
      <c r="E43" s="17">
        <v>600</v>
      </c>
      <c r="F43" s="12">
        <v>20</v>
      </c>
      <c r="G43" s="12">
        <f t="shared" si="1"/>
        <v>12000</v>
      </c>
    </row>
    <row r="44" s="1" customFormat="1" spans="1:7">
      <c r="A44" s="14">
        <v>41</v>
      </c>
      <c r="B44" s="15" t="s">
        <v>49</v>
      </c>
      <c r="C44" s="15" t="s">
        <v>58</v>
      </c>
      <c r="D44" s="15" t="s">
        <v>60</v>
      </c>
      <c r="E44" s="17">
        <v>1006</v>
      </c>
      <c r="F44" s="12">
        <v>20</v>
      </c>
      <c r="G44" s="12">
        <f t="shared" si="1"/>
        <v>20120</v>
      </c>
    </row>
    <row r="45" s="1" customFormat="1" spans="1:7">
      <c r="A45" s="14">
        <v>42</v>
      </c>
      <c r="B45" s="15" t="s">
        <v>49</v>
      </c>
      <c r="C45" s="15" t="s">
        <v>61</v>
      </c>
      <c r="D45" s="15" t="s">
        <v>62</v>
      </c>
      <c r="E45" s="22">
        <v>500</v>
      </c>
      <c r="F45" s="12">
        <v>20</v>
      </c>
      <c r="G45" s="12">
        <f t="shared" si="1"/>
        <v>10000</v>
      </c>
    </row>
    <row r="46" s="1" customFormat="1" spans="1:7">
      <c r="A46" s="14">
        <v>43</v>
      </c>
      <c r="B46" s="15" t="s">
        <v>49</v>
      </c>
      <c r="C46" s="15" t="s">
        <v>63</v>
      </c>
      <c r="D46" s="15" t="s">
        <v>64</v>
      </c>
      <c r="E46" s="12">
        <v>970</v>
      </c>
      <c r="F46" s="12">
        <v>20</v>
      </c>
      <c r="G46" s="12">
        <f t="shared" si="1"/>
        <v>19400</v>
      </c>
    </row>
    <row r="47" s="1" customFormat="1" spans="1:7">
      <c r="A47" s="14">
        <v>44</v>
      </c>
      <c r="B47" s="15" t="s">
        <v>49</v>
      </c>
      <c r="C47" s="15" t="s">
        <v>63</v>
      </c>
      <c r="D47" s="15" t="s">
        <v>65</v>
      </c>
      <c r="E47" s="12">
        <v>1200</v>
      </c>
      <c r="F47" s="12">
        <v>20</v>
      </c>
      <c r="G47" s="12">
        <f t="shared" si="1"/>
        <v>24000</v>
      </c>
    </row>
    <row r="48" s="1" customFormat="1" spans="1:7">
      <c r="A48" s="14">
        <v>45</v>
      </c>
      <c r="B48" s="15" t="s">
        <v>49</v>
      </c>
      <c r="C48" s="15" t="s">
        <v>63</v>
      </c>
      <c r="D48" s="15" t="s">
        <v>66</v>
      </c>
      <c r="E48" s="12">
        <v>720</v>
      </c>
      <c r="F48" s="12">
        <v>20</v>
      </c>
      <c r="G48" s="12">
        <f t="shared" si="1"/>
        <v>14400</v>
      </c>
    </row>
    <row r="49" s="1" customFormat="1" spans="1:7">
      <c r="A49" s="14">
        <v>46</v>
      </c>
      <c r="B49" s="15" t="s">
        <v>49</v>
      </c>
      <c r="C49" s="15" t="s">
        <v>63</v>
      </c>
      <c r="D49" s="15" t="s">
        <v>67</v>
      </c>
      <c r="E49" s="12">
        <v>830</v>
      </c>
      <c r="F49" s="12">
        <v>20</v>
      </c>
      <c r="G49" s="12">
        <f t="shared" si="1"/>
        <v>16600</v>
      </c>
    </row>
    <row r="50" s="1" customFormat="1" spans="1:7">
      <c r="A50" s="14">
        <v>47</v>
      </c>
      <c r="B50" s="15" t="s">
        <v>49</v>
      </c>
      <c r="C50" s="15" t="s">
        <v>63</v>
      </c>
      <c r="D50" s="15" t="s">
        <v>68</v>
      </c>
      <c r="E50" s="12">
        <v>500</v>
      </c>
      <c r="F50" s="12">
        <v>20</v>
      </c>
      <c r="G50" s="12">
        <f t="shared" si="1"/>
        <v>10000</v>
      </c>
    </row>
    <row r="51" s="1" customFormat="1" spans="1:7">
      <c r="A51" s="14">
        <v>48</v>
      </c>
      <c r="B51" s="15" t="s">
        <v>49</v>
      </c>
      <c r="C51" s="15" t="s">
        <v>63</v>
      </c>
      <c r="D51" s="15" t="s">
        <v>69</v>
      </c>
      <c r="E51" s="12">
        <v>1210</v>
      </c>
      <c r="F51" s="12">
        <v>20</v>
      </c>
      <c r="G51" s="12">
        <f t="shared" si="1"/>
        <v>24200</v>
      </c>
    </row>
    <row r="52" s="1" customFormat="1" spans="1:7">
      <c r="A52" s="14">
        <v>49</v>
      </c>
      <c r="B52" s="15" t="s">
        <v>49</v>
      </c>
      <c r="C52" s="15" t="s">
        <v>63</v>
      </c>
      <c r="D52" s="15" t="s">
        <v>70</v>
      </c>
      <c r="E52" s="12">
        <v>1700</v>
      </c>
      <c r="F52" s="12">
        <v>20</v>
      </c>
      <c r="G52" s="12">
        <f t="shared" si="1"/>
        <v>34000</v>
      </c>
    </row>
    <row r="53" s="1" customFormat="1" spans="1:7">
      <c r="A53" s="14">
        <v>50</v>
      </c>
      <c r="B53" s="15" t="s">
        <v>49</v>
      </c>
      <c r="C53" s="15" t="s">
        <v>71</v>
      </c>
      <c r="D53" s="15" t="s">
        <v>72</v>
      </c>
      <c r="E53" s="12">
        <v>867</v>
      </c>
      <c r="F53" s="12">
        <v>20</v>
      </c>
      <c r="G53" s="12">
        <f t="shared" si="1"/>
        <v>17340</v>
      </c>
    </row>
    <row r="54" s="1" customFormat="1" spans="1:7">
      <c r="A54" s="14">
        <v>51</v>
      </c>
      <c r="B54" s="15" t="s">
        <v>49</v>
      </c>
      <c r="C54" s="15" t="s">
        <v>73</v>
      </c>
      <c r="D54" s="15" t="s">
        <v>74</v>
      </c>
      <c r="E54" s="12">
        <v>630</v>
      </c>
      <c r="F54" s="12">
        <v>20</v>
      </c>
      <c r="G54" s="12">
        <f t="shared" si="1"/>
        <v>12600</v>
      </c>
    </row>
    <row r="55" s="1" customFormat="1" spans="1:7">
      <c r="A55" s="14">
        <v>52</v>
      </c>
      <c r="B55" s="15" t="s">
        <v>49</v>
      </c>
      <c r="C55" s="15" t="s">
        <v>75</v>
      </c>
      <c r="D55" s="15" t="s">
        <v>76</v>
      </c>
      <c r="E55" s="12">
        <v>1350</v>
      </c>
      <c r="F55" s="12">
        <v>20</v>
      </c>
      <c r="G55" s="12">
        <f t="shared" si="1"/>
        <v>27000</v>
      </c>
    </row>
    <row r="56" s="1" customFormat="1" spans="1:7">
      <c r="A56" s="14">
        <v>53</v>
      </c>
      <c r="B56" s="15" t="s">
        <v>49</v>
      </c>
      <c r="C56" s="15" t="s">
        <v>75</v>
      </c>
      <c r="D56" s="15" t="s">
        <v>77</v>
      </c>
      <c r="E56" s="12">
        <v>1250</v>
      </c>
      <c r="F56" s="12">
        <v>20</v>
      </c>
      <c r="G56" s="12">
        <f t="shared" si="1"/>
        <v>25000</v>
      </c>
    </row>
    <row r="57" s="1" customFormat="1" spans="1:7">
      <c r="A57" s="14">
        <v>54</v>
      </c>
      <c r="B57" s="15" t="s">
        <v>49</v>
      </c>
      <c r="C57" s="15" t="s">
        <v>75</v>
      </c>
      <c r="D57" s="15" t="s">
        <v>78</v>
      </c>
      <c r="E57" s="12">
        <v>820</v>
      </c>
      <c r="F57" s="12">
        <v>20</v>
      </c>
      <c r="G57" s="12">
        <f t="shared" si="1"/>
        <v>16400</v>
      </c>
    </row>
    <row r="58" s="1" customFormat="1" spans="1:7">
      <c r="A58" s="14">
        <v>55</v>
      </c>
      <c r="B58" s="15" t="s">
        <v>49</v>
      </c>
      <c r="C58" s="15" t="s">
        <v>79</v>
      </c>
      <c r="D58" s="15" t="s">
        <v>80</v>
      </c>
      <c r="E58" s="12">
        <v>500</v>
      </c>
      <c r="F58" s="12">
        <v>20</v>
      </c>
      <c r="G58" s="12">
        <f t="shared" si="1"/>
        <v>10000</v>
      </c>
    </row>
    <row r="59" s="1" customFormat="1" spans="1:7">
      <c r="A59" s="14">
        <v>56</v>
      </c>
      <c r="B59" s="15" t="s">
        <v>49</v>
      </c>
      <c r="C59" s="15" t="s">
        <v>79</v>
      </c>
      <c r="D59" s="15" t="s">
        <v>81</v>
      </c>
      <c r="E59" s="12">
        <v>520</v>
      </c>
      <c r="F59" s="12">
        <v>20</v>
      </c>
      <c r="G59" s="12">
        <f t="shared" si="1"/>
        <v>10400</v>
      </c>
    </row>
    <row r="60" s="1" customFormat="1" spans="1:7">
      <c r="A60" s="14">
        <v>57</v>
      </c>
      <c r="B60" s="15" t="s">
        <v>49</v>
      </c>
      <c r="C60" s="15" t="s">
        <v>79</v>
      </c>
      <c r="D60" s="15" t="s">
        <v>82</v>
      </c>
      <c r="E60" s="12">
        <v>720</v>
      </c>
      <c r="F60" s="12">
        <v>20</v>
      </c>
      <c r="G60" s="12">
        <f t="shared" si="1"/>
        <v>14400</v>
      </c>
    </row>
    <row r="61" s="1" customFormat="1" spans="1:7">
      <c r="A61" s="14">
        <v>58</v>
      </c>
      <c r="B61" s="15" t="s">
        <v>49</v>
      </c>
      <c r="C61" s="15" t="s">
        <v>79</v>
      </c>
      <c r="D61" s="15" t="s">
        <v>83</v>
      </c>
      <c r="E61" s="12">
        <v>500</v>
      </c>
      <c r="F61" s="12">
        <v>20</v>
      </c>
      <c r="G61" s="12">
        <f t="shared" si="1"/>
        <v>10000</v>
      </c>
    </row>
    <row r="62" s="1" customFormat="1" spans="1:7">
      <c r="A62" s="14">
        <v>59</v>
      </c>
      <c r="B62" s="15" t="s">
        <v>49</v>
      </c>
      <c r="C62" s="15" t="s">
        <v>79</v>
      </c>
      <c r="D62" s="15" t="s">
        <v>84</v>
      </c>
      <c r="E62" s="12">
        <v>450</v>
      </c>
      <c r="F62" s="12">
        <v>20</v>
      </c>
      <c r="G62" s="12">
        <f t="shared" si="1"/>
        <v>9000</v>
      </c>
    </row>
    <row r="63" s="1" customFormat="1" spans="1:7">
      <c r="A63" s="14">
        <v>60</v>
      </c>
      <c r="B63" s="15" t="s">
        <v>49</v>
      </c>
      <c r="C63" s="15" t="s">
        <v>85</v>
      </c>
      <c r="D63" s="15" t="s">
        <v>86</v>
      </c>
      <c r="E63" s="12">
        <v>500</v>
      </c>
      <c r="F63" s="12">
        <v>20</v>
      </c>
      <c r="G63" s="12">
        <f t="shared" si="1"/>
        <v>10000</v>
      </c>
    </row>
    <row r="64" s="1" customFormat="1" spans="1:7">
      <c r="A64" s="14">
        <v>61</v>
      </c>
      <c r="B64" s="15" t="s">
        <v>49</v>
      </c>
      <c r="C64" s="15" t="s">
        <v>79</v>
      </c>
      <c r="D64" s="15" t="s">
        <v>87</v>
      </c>
      <c r="E64" s="12">
        <v>560</v>
      </c>
      <c r="F64" s="12">
        <v>20</v>
      </c>
      <c r="G64" s="12">
        <f t="shared" si="1"/>
        <v>11200</v>
      </c>
    </row>
    <row r="65" s="1" customFormat="1" spans="1:7">
      <c r="A65" s="14">
        <v>62</v>
      </c>
      <c r="B65" s="15" t="s">
        <v>49</v>
      </c>
      <c r="C65" s="15" t="s">
        <v>88</v>
      </c>
      <c r="D65" s="15" t="s">
        <v>89</v>
      </c>
      <c r="E65" s="12">
        <v>410</v>
      </c>
      <c r="F65" s="12">
        <v>20</v>
      </c>
      <c r="G65" s="12">
        <f t="shared" si="1"/>
        <v>8200</v>
      </c>
    </row>
    <row r="66" s="1" customFormat="1" spans="1:7">
      <c r="A66" s="14">
        <v>63</v>
      </c>
      <c r="B66" s="15" t="s">
        <v>49</v>
      </c>
      <c r="C66" s="15" t="s">
        <v>79</v>
      </c>
      <c r="D66" s="15" t="s">
        <v>90</v>
      </c>
      <c r="E66" s="12">
        <v>700</v>
      </c>
      <c r="F66" s="12">
        <v>20</v>
      </c>
      <c r="G66" s="12">
        <f t="shared" si="1"/>
        <v>14000</v>
      </c>
    </row>
    <row r="67" s="1" customFormat="1" spans="1:7">
      <c r="A67" s="14">
        <v>64</v>
      </c>
      <c r="B67" s="15" t="s">
        <v>49</v>
      </c>
      <c r="C67" s="15" t="s">
        <v>91</v>
      </c>
      <c r="D67" s="15" t="s">
        <v>92</v>
      </c>
      <c r="E67" s="12">
        <v>500</v>
      </c>
      <c r="F67" s="12">
        <v>20</v>
      </c>
      <c r="G67" s="12">
        <f t="shared" si="1"/>
        <v>10000</v>
      </c>
    </row>
    <row r="68" s="1" customFormat="1" spans="1:7">
      <c r="A68" s="14">
        <v>65</v>
      </c>
      <c r="B68" s="15" t="s">
        <v>49</v>
      </c>
      <c r="C68" s="15" t="s">
        <v>85</v>
      </c>
      <c r="D68" s="15" t="s">
        <v>93</v>
      </c>
      <c r="E68" s="12">
        <v>1200</v>
      </c>
      <c r="F68" s="12">
        <v>20</v>
      </c>
      <c r="G68" s="12">
        <f t="shared" si="1"/>
        <v>24000</v>
      </c>
    </row>
    <row r="69" s="1" customFormat="1" spans="1:7">
      <c r="A69" s="14">
        <v>66</v>
      </c>
      <c r="B69" s="15" t="s">
        <v>49</v>
      </c>
      <c r="C69" s="15" t="s">
        <v>79</v>
      </c>
      <c r="D69" s="15" t="s">
        <v>94</v>
      </c>
      <c r="E69" s="12">
        <v>650</v>
      </c>
      <c r="F69" s="12">
        <v>20</v>
      </c>
      <c r="G69" s="12">
        <f t="shared" si="1"/>
        <v>13000</v>
      </c>
    </row>
    <row r="70" s="1" customFormat="1" spans="1:7">
      <c r="A70" s="14">
        <v>67</v>
      </c>
      <c r="B70" s="15" t="s">
        <v>95</v>
      </c>
      <c r="C70" s="15" t="s">
        <v>96</v>
      </c>
      <c r="D70" s="15" t="s">
        <v>97</v>
      </c>
      <c r="E70" s="12">
        <v>220</v>
      </c>
      <c r="F70" s="12">
        <v>20</v>
      </c>
      <c r="G70" s="12">
        <f t="shared" si="1"/>
        <v>4400</v>
      </c>
    </row>
    <row r="71" s="1" customFormat="1" spans="1:7">
      <c r="A71" s="14">
        <v>68</v>
      </c>
      <c r="B71" s="15" t="s">
        <v>95</v>
      </c>
      <c r="C71" s="15" t="s">
        <v>98</v>
      </c>
      <c r="D71" s="15" t="s">
        <v>99</v>
      </c>
      <c r="E71" s="12">
        <v>600</v>
      </c>
      <c r="F71" s="12">
        <v>20</v>
      </c>
      <c r="G71" s="12">
        <v>12000</v>
      </c>
    </row>
    <row r="72" s="1" customFormat="1" spans="1:7">
      <c r="A72" s="14">
        <v>69</v>
      </c>
      <c r="B72" s="15" t="s">
        <v>95</v>
      </c>
      <c r="C72" s="15" t="s">
        <v>98</v>
      </c>
      <c r="D72" s="15" t="s">
        <v>100</v>
      </c>
      <c r="E72" s="12">
        <v>500</v>
      </c>
      <c r="F72" s="12">
        <v>20</v>
      </c>
      <c r="G72" s="12">
        <v>10000</v>
      </c>
    </row>
    <row r="73" s="1" customFormat="1" spans="1:7">
      <c r="A73" s="14">
        <v>70</v>
      </c>
      <c r="B73" s="15" t="s">
        <v>101</v>
      </c>
      <c r="C73" s="15" t="s">
        <v>102</v>
      </c>
      <c r="D73" s="15" t="s">
        <v>103</v>
      </c>
      <c r="E73" s="23">
        <v>502</v>
      </c>
      <c r="F73" s="12">
        <v>20</v>
      </c>
      <c r="G73" s="12">
        <f t="shared" ref="G73:G81" si="2">E73*F73</f>
        <v>10040</v>
      </c>
    </row>
    <row r="74" s="1" customFormat="1" spans="1:7">
      <c r="A74" s="14">
        <v>71</v>
      </c>
      <c r="B74" s="15" t="s">
        <v>101</v>
      </c>
      <c r="C74" s="15" t="s">
        <v>102</v>
      </c>
      <c r="D74" s="15" t="s">
        <v>104</v>
      </c>
      <c r="E74" s="23">
        <v>560</v>
      </c>
      <c r="F74" s="12">
        <v>20</v>
      </c>
      <c r="G74" s="12">
        <f t="shared" si="2"/>
        <v>11200</v>
      </c>
    </row>
    <row r="75" s="1" customFormat="1" spans="1:7">
      <c r="A75" s="14">
        <v>72</v>
      </c>
      <c r="B75" s="15" t="s">
        <v>101</v>
      </c>
      <c r="C75" s="15" t="s">
        <v>102</v>
      </c>
      <c r="D75" s="15" t="s">
        <v>105</v>
      </c>
      <c r="E75" s="23">
        <v>503</v>
      </c>
      <c r="F75" s="12">
        <v>20</v>
      </c>
      <c r="G75" s="12">
        <f t="shared" si="2"/>
        <v>10060</v>
      </c>
    </row>
    <row r="76" s="1" customFormat="1" spans="1:7">
      <c r="A76" s="14">
        <v>73</v>
      </c>
      <c r="B76" s="15" t="s">
        <v>101</v>
      </c>
      <c r="C76" s="15" t="s">
        <v>102</v>
      </c>
      <c r="D76" s="15" t="s">
        <v>106</v>
      </c>
      <c r="E76" s="24">
        <v>504</v>
      </c>
      <c r="F76" s="12">
        <v>20</v>
      </c>
      <c r="G76" s="12">
        <f t="shared" si="2"/>
        <v>10080</v>
      </c>
    </row>
    <row r="77" s="1" customFormat="1" spans="1:7">
      <c r="A77" s="14">
        <v>74</v>
      </c>
      <c r="B77" s="15" t="s">
        <v>101</v>
      </c>
      <c r="C77" s="15" t="s">
        <v>102</v>
      </c>
      <c r="D77" s="15" t="s">
        <v>107</v>
      </c>
      <c r="E77" s="24">
        <v>502</v>
      </c>
      <c r="F77" s="12">
        <v>20</v>
      </c>
      <c r="G77" s="12">
        <f t="shared" si="2"/>
        <v>10040</v>
      </c>
    </row>
    <row r="78" s="1" customFormat="1" spans="1:7">
      <c r="A78" s="14">
        <v>75</v>
      </c>
      <c r="B78" s="15" t="s">
        <v>101</v>
      </c>
      <c r="C78" s="15" t="s">
        <v>102</v>
      </c>
      <c r="D78" s="15" t="s">
        <v>108</v>
      </c>
      <c r="E78" s="24">
        <v>506</v>
      </c>
      <c r="F78" s="12">
        <v>20</v>
      </c>
      <c r="G78" s="12">
        <f t="shared" si="2"/>
        <v>10120</v>
      </c>
    </row>
    <row r="79" s="1" customFormat="1" spans="1:7">
      <c r="A79" s="14">
        <v>76</v>
      </c>
      <c r="B79" s="15" t="s">
        <v>101</v>
      </c>
      <c r="C79" s="15" t="s">
        <v>102</v>
      </c>
      <c r="D79" s="15" t="s">
        <v>109</v>
      </c>
      <c r="E79" s="25">
        <v>501</v>
      </c>
      <c r="F79" s="12">
        <v>20</v>
      </c>
      <c r="G79" s="12">
        <f t="shared" si="2"/>
        <v>10020</v>
      </c>
    </row>
    <row r="80" s="1" customFormat="1" spans="1:7">
      <c r="A80" s="14">
        <v>77</v>
      </c>
      <c r="B80" s="15" t="s">
        <v>101</v>
      </c>
      <c r="C80" s="15" t="s">
        <v>102</v>
      </c>
      <c r="D80" s="15" t="s">
        <v>110</v>
      </c>
      <c r="E80" s="17">
        <v>502</v>
      </c>
      <c r="F80" s="12">
        <v>20</v>
      </c>
      <c r="G80" s="12">
        <f t="shared" si="2"/>
        <v>10040</v>
      </c>
    </row>
    <row r="81" s="1" customFormat="1" spans="1:7">
      <c r="A81" s="14">
        <v>78</v>
      </c>
      <c r="B81" s="15" t="s">
        <v>101</v>
      </c>
      <c r="C81" s="15" t="s">
        <v>111</v>
      </c>
      <c r="D81" s="15" t="s">
        <v>112</v>
      </c>
      <c r="E81" s="17">
        <v>360</v>
      </c>
      <c r="F81" s="12">
        <v>20</v>
      </c>
      <c r="G81" s="12">
        <f t="shared" si="2"/>
        <v>7200</v>
      </c>
    </row>
    <row r="82" s="1" customFormat="1" spans="1:7">
      <c r="A82" s="14">
        <v>79</v>
      </c>
      <c r="B82" s="15" t="s">
        <v>101</v>
      </c>
      <c r="C82" s="15" t="s">
        <v>113</v>
      </c>
      <c r="D82" s="15" t="s">
        <v>114</v>
      </c>
      <c r="E82" s="17">
        <v>520</v>
      </c>
      <c r="F82" s="12">
        <v>20</v>
      </c>
      <c r="G82" s="22">
        <v>10400</v>
      </c>
    </row>
    <row r="83" s="1" customFormat="1" spans="1:7">
      <c r="A83" s="14">
        <v>80</v>
      </c>
      <c r="B83" s="15" t="s">
        <v>101</v>
      </c>
      <c r="C83" s="15" t="s">
        <v>113</v>
      </c>
      <c r="D83" s="15" t="s">
        <v>115</v>
      </c>
      <c r="E83" s="17">
        <v>550</v>
      </c>
      <c r="F83" s="12">
        <v>20</v>
      </c>
      <c r="G83" s="22">
        <v>11000</v>
      </c>
    </row>
    <row r="84" s="1" customFormat="1" spans="1:7">
      <c r="A84" s="14">
        <v>81</v>
      </c>
      <c r="B84" s="15" t="s">
        <v>101</v>
      </c>
      <c r="C84" s="15" t="s">
        <v>113</v>
      </c>
      <c r="D84" s="15" t="s">
        <v>116</v>
      </c>
      <c r="E84" s="17">
        <v>1400</v>
      </c>
      <c r="F84" s="12">
        <v>20</v>
      </c>
      <c r="G84" s="22">
        <v>28000</v>
      </c>
    </row>
    <row r="85" s="1" customFormat="1" ht="36" spans="1:7">
      <c r="A85" s="14">
        <v>82</v>
      </c>
      <c r="B85" s="15" t="s">
        <v>117</v>
      </c>
      <c r="C85" s="15" t="s">
        <v>118</v>
      </c>
      <c r="D85" s="15" t="s">
        <v>119</v>
      </c>
      <c r="E85" s="19">
        <v>590</v>
      </c>
      <c r="F85" s="12">
        <v>20</v>
      </c>
      <c r="G85" s="12">
        <f t="shared" ref="G85:G118" si="3">E85*20</f>
        <v>11800</v>
      </c>
    </row>
    <row r="86" s="1" customFormat="1" ht="36" spans="1:7">
      <c r="A86" s="14">
        <v>83</v>
      </c>
      <c r="B86" s="15" t="s">
        <v>117</v>
      </c>
      <c r="C86" s="15" t="s">
        <v>118</v>
      </c>
      <c r="D86" s="15" t="s">
        <v>120</v>
      </c>
      <c r="E86" s="12">
        <v>550</v>
      </c>
      <c r="F86" s="12">
        <v>20</v>
      </c>
      <c r="G86" s="12">
        <f t="shared" si="3"/>
        <v>11000</v>
      </c>
    </row>
    <row r="87" s="1" customFormat="1" ht="36" spans="1:7">
      <c r="A87" s="14">
        <v>84</v>
      </c>
      <c r="B87" s="15" t="s">
        <v>117</v>
      </c>
      <c r="C87" s="15" t="s">
        <v>118</v>
      </c>
      <c r="D87" s="15" t="s">
        <v>121</v>
      </c>
      <c r="E87" s="19">
        <v>504</v>
      </c>
      <c r="F87" s="12">
        <v>20</v>
      </c>
      <c r="G87" s="12">
        <f t="shared" si="3"/>
        <v>10080</v>
      </c>
    </row>
    <row r="88" s="1" customFormat="1" ht="36" spans="1:7">
      <c r="A88" s="14">
        <v>85</v>
      </c>
      <c r="B88" s="15" t="s">
        <v>117</v>
      </c>
      <c r="C88" s="15" t="s">
        <v>118</v>
      </c>
      <c r="D88" s="15" t="s">
        <v>122</v>
      </c>
      <c r="E88" s="26">
        <v>536</v>
      </c>
      <c r="F88" s="12">
        <v>20</v>
      </c>
      <c r="G88" s="12">
        <f t="shared" si="3"/>
        <v>10720</v>
      </c>
    </row>
    <row r="89" s="1" customFormat="1" ht="36" spans="1:7">
      <c r="A89" s="14">
        <v>86</v>
      </c>
      <c r="B89" s="15" t="s">
        <v>117</v>
      </c>
      <c r="C89" s="15" t="s">
        <v>118</v>
      </c>
      <c r="D89" s="15" t="s">
        <v>123</v>
      </c>
      <c r="E89" s="12">
        <v>1000</v>
      </c>
      <c r="F89" s="12">
        <v>20</v>
      </c>
      <c r="G89" s="12">
        <f t="shared" si="3"/>
        <v>20000</v>
      </c>
    </row>
    <row r="90" s="1" customFormat="1" ht="36" spans="1:7">
      <c r="A90" s="14">
        <v>87</v>
      </c>
      <c r="B90" s="15" t="s">
        <v>117</v>
      </c>
      <c r="C90" s="15" t="s">
        <v>118</v>
      </c>
      <c r="D90" s="15" t="s">
        <v>124</v>
      </c>
      <c r="E90" s="19">
        <v>750</v>
      </c>
      <c r="F90" s="12">
        <v>20</v>
      </c>
      <c r="G90" s="12">
        <f t="shared" si="3"/>
        <v>15000</v>
      </c>
    </row>
    <row r="91" s="1" customFormat="1" ht="36" spans="1:7">
      <c r="A91" s="14">
        <v>88</v>
      </c>
      <c r="B91" s="15" t="s">
        <v>117</v>
      </c>
      <c r="C91" s="15" t="s">
        <v>118</v>
      </c>
      <c r="D91" s="15" t="s">
        <v>125</v>
      </c>
      <c r="E91" s="12">
        <v>622</v>
      </c>
      <c r="F91" s="12">
        <v>20</v>
      </c>
      <c r="G91" s="12">
        <f t="shared" si="3"/>
        <v>12440</v>
      </c>
    </row>
    <row r="92" s="1" customFormat="1" ht="36" spans="1:7">
      <c r="A92" s="14">
        <v>89</v>
      </c>
      <c r="B92" s="15" t="s">
        <v>117</v>
      </c>
      <c r="C92" s="15" t="s">
        <v>118</v>
      </c>
      <c r="D92" s="15" t="s">
        <v>126</v>
      </c>
      <c r="E92" s="12">
        <v>550</v>
      </c>
      <c r="F92" s="12">
        <v>20</v>
      </c>
      <c r="G92" s="12">
        <f t="shared" si="3"/>
        <v>11000</v>
      </c>
    </row>
    <row r="93" s="1" customFormat="1" ht="36" spans="1:7">
      <c r="A93" s="14">
        <v>90</v>
      </c>
      <c r="B93" s="15" t="s">
        <v>117</v>
      </c>
      <c r="C93" s="15" t="s">
        <v>127</v>
      </c>
      <c r="D93" s="15" t="s">
        <v>128</v>
      </c>
      <c r="E93" s="19">
        <v>520</v>
      </c>
      <c r="F93" s="12">
        <v>20</v>
      </c>
      <c r="G93" s="12">
        <f t="shared" si="3"/>
        <v>10400</v>
      </c>
    </row>
    <row r="94" s="1" customFormat="1" ht="36" spans="1:7">
      <c r="A94" s="14">
        <v>91</v>
      </c>
      <c r="B94" s="15" t="s">
        <v>117</v>
      </c>
      <c r="C94" s="15" t="s">
        <v>127</v>
      </c>
      <c r="D94" s="15" t="s">
        <v>129</v>
      </c>
      <c r="E94" s="19">
        <v>510</v>
      </c>
      <c r="F94" s="12">
        <v>20</v>
      </c>
      <c r="G94" s="12">
        <f t="shared" si="3"/>
        <v>10200</v>
      </c>
    </row>
    <row r="95" s="1" customFormat="1" ht="36" spans="1:7">
      <c r="A95" s="14">
        <v>92</v>
      </c>
      <c r="B95" s="15" t="s">
        <v>117</v>
      </c>
      <c r="C95" s="15" t="s">
        <v>127</v>
      </c>
      <c r="D95" s="15" t="s">
        <v>130</v>
      </c>
      <c r="E95" s="12">
        <v>650</v>
      </c>
      <c r="F95" s="12">
        <v>20</v>
      </c>
      <c r="G95" s="12">
        <f t="shared" si="3"/>
        <v>13000</v>
      </c>
    </row>
    <row r="96" s="1" customFormat="1" ht="36" spans="1:7">
      <c r="A96" s="14">
        <v>93</v>
      </c>
      <c r="B96" s="15" t="s">
        <v>117</v>
      </c>
      <c r="C96" s="15" t="s">
        <v>127</v>
      </c>
      <c r="D96" s="15" t="s">
        <v>131</v>
      </c>
      <c r="E96" s="12">
        <v>500</v>
      </c>
      <c r="F96" s="12">
        <v>20</v>
      </c>
      <c r="G96" s="12">
        <f t="shared" si="3"/>
        <v>10000</v>
      </c>
    </row>
    <row r="97" s="1" customFormat="1" ht="36" spans="1:7">
      <c r="A97" s="14">
        <v>94</v>
      </c>
      <c r="B97" s="15" t="s">
        <v>117</v>
      </c>
      <c r="C97" s="15" t="s">
        <v>127</v>
      </c>
      <c r="D97" s="15" t="s">
        <v>132</v>
      </c>
      <c r="E97" s="12">
        <v>500</v>
      </c>
      <c r="F97" s="12">
        <v>20</v>
      </c>
      <c r="G97" s="12">
        <f t="shared" si="3"/>
        <v>10000</v>
      </c>
    </row>
    <row r="98" s="1" customFormat="1" ht="36" spans="1:7">
      <c r="A98" s="14">
        <v>95</v>
      </c>
      <c r="B98" s="15" t="s">
        <v>117</v>
      </c>
      <c r="C98" s="15" t="s">
        <v>127</v>
      </c>
      <c r="D98" s="15" t="s">
        <v>133</v>
      </c>
      <c r="E98" s="12">
        <v>604</v>
      </c>
      <c r="F98" s="12">
        <v>20</v>
      </c>
      <c r="G98" s="12">
        <f t="shared" si="3"/>
        <v>12080</v>
      </c>
    </row>
    <row r="99" s="1" customFormat="1" ht="36" spans="1:7">
      <c r="A99" s="14">
        <v>96</v>
      </c>
      <c r="B99" s="15" t="s">
        <v>117</v>
      </c>
      <c r="C99" s="15" t="s">
        <v>127</v>
      </c>
      <c r="D99" s="15" t="s">
        <v>134</v>
      </c>
      <c r="E99" s="12">
        <v>520</v>
      </c>
      <c r="F99" s="12">
        <v>20</v>
      </c>
      <c r="G99" s="12">
        <f t="shared" si="3"/>
        <v>10400</v>
      </c>
    </row>
    <row r="100" s="1" customFormat="1" ht="36" spans="1:7">
      <c r="A100" s="14">
        <v>97</v>
      </c>
      <c r="B100" s="15" t="s">
        <v>117</v>
      </c>
      <c r="C100" s="15" t="s">
        <v>127</v>
      </c>
      <c r="D100" s="15" t="s">
        <v>135</v>
      </c>
      <c r="E100" s="12">
        <v>520</v>
      </c>
      <c r="F100" s="12">
        <v>20</v>
      </c>
      <c r="G100" s="12">
        <f t="shared" si="3"/>
        <v>10400</v>
      </c>
    </row>
    <row r="101" s="1" customFormat="1" ht="36" spans="1:7">
      <c r="A101" s="14">
        <v>98</v>
      </c>
      <c r="B101" s="15" t="s">
        <v>117</v>
      </c>
      <c r="C101" s="15" t="s">
        <v>127</v>
      </c>
      <c r="D101" s="15" t="s">
        <v>136</v>
      </c>
      <c r="E101" s="12">
        <v>520</v>
      </c>
      <c r="F101" s="12">
        <v>20</v>
      </c>
      <c r="G101" s="12">
        <f t="shared" si="3"/>
        <v>10400</v>
      </c>
    </row>
    <row r="102" s="1" customFormat="1" ht="36" spans="1:7">
      <c r="A102" s="14">
        <v>99</v>
      </c>
      <c r="B102" s="15" t="s">
        <v>117</v>
      </c>
      <c r="C102" s="15" t="s">
        <v>127</v>
      </c>
      <c r="D102" s="15" t="s">
        <v>137</v>
      </c>
      <c r="E102" s="12">
        <v>500</v>
      </c>
      <c r="F102" s="12">
        <v>20</v>
      </c>
      <c r="G102" s="12">
        <f t="shared" si="3"/>
        <v>10000</v>
      </c>
    </row>
    <row r="103" s="1" customFormat="1" ht="36" spans="1:7">
      <c r="A103" s="14">
        <v>100</v>
      </c>
      <c r="B103" s="15" t="s">
        <v>117</v>
      </c>
      <c r="C103" s="15" t="s">
        <v>127</v>
      </c>
      <c r="D103" s="15" t="s">
        <v>104</v>
      </c>
      <c r="E103" s="12">
        <v>500</v>
      </c>
      <c r="F103" s="12">
        <v>20</v>
      </c>
      <c r="G103" s="12">
        <f t="shared" si="3"/>
        <v>10000</v>
      </c>
    </row>
    <row r="104" s="1" customFormat="1" ht="36" spans="1:7">
      <c r="A104" s="14">
        <v>101</v>
      </c>
      <c r="B104" s="15" t="s">
        <v>117</v>
      </c>
      <c r="C104" s="15" t="s">
        <v>127</v>
      </c>
      <c r="D104" s="15" t="s">
        <v>138</v>
      </c>
      <c r="E104" s="19">
        <v>530</v>
      </c>
      <c r="F104" s="12">
        <v>20</v>
      </c>
      <c r="G104" s="12">
        <f t="shared" si="3"/>
        <v>10600</v>
      </c>
    </row>
    <row r="105" s="1" customFormat="1" ht="36" spans="1:7">
      <c r="A105" s="14">
        <v>102</v>
      </c>
      <c r="B105" s="15" t="s">
        <v>117</v>
      </c>
      <c r="C105" s="15" t="s">
        <v>139</v>
      </c>
      <c r="D105" s="15" t="s">
        <v>140</v>
      </c>
      <c r="E105" s="19">
        <v>500</v>
      </c>
      <c r="F105" s="12">
        <v>20</v>
      </c>
      <c r="G105" s="12">
        <f t="shared" si="3"/>
        <v>10000</v>
      </c>
    </row>
    <row r="106" s="1" customFormat="1" ht="36" spans="1:7">
      <c r="A106" s="14">
        <v>103</v>
      </c>
      <c r="B106" s="15" t="s">
        <v>117</v>
      </c>
      <c r="C106" s="15" t="s">
        <v>139</v>
      </c>
      <c r="D106" s="15" t="s">
        <v>141</v>
      </c>
      <c r="E106" s="19">
        <v>500</v>
      </c>
      <c r="F106" s="12">
        <v>20</v>
      </c>
      <c r="G106" s="12">
        <f t="shared" si="3"/>
        <v>10000</v>
      </c>
    </row>
    <row r="107" s="1" customFormat="1" ht="36" spans="1:7">
      <c r="A107" s="14">
        <v>104</v>
      </c>
      <c r="B107" s="15" t="s">
        <v>117</v>
      </c>
      <c r="C107" s="15" t="s">
        <v>139</v>
      </c>
      <c r="D107" s="15" t="s">
        <v>142</v>
      </c>
      <c r="E107" s="19">
        <v>500</v>
      </c>
      <c r="F107" s="12">
        <v>20</v>
      </c>
      <c r="G107" s="12">
        <f t="shared" si="3"/>
        <v>10000</v>
      </c>
    </row>
    <row r="108" s="1" customFormat="1" ht="36" spans="1:7">
      <c r="A108" s="14">
        <v>105</v>
      </c>
      <c r="B108" s="15" t="s">
        <v>117</v>
      </c>
      <c r="C108" s="15" t="s">
        <v>139</v>
      </c>
      <c r="D108" s="15" t="s">
        <v>143</v>
      </c>
      <c r="E108" s="19">
        <v>500</v>
      </c>
      <c r="F108" s="12">
        <v>20</v>
      </c>
      <c r="G108" s="12">
        <f t="shared" si="3"/>
        <v>10000</v>
      </c>
    </row>
    <row r="109" s="1" customFormat="1" ht="36" spans="1:7">
      <c r="A109" s="14">
        <v>106</v>
      </c>
      <c r="B109" s="15" t="s">
        <v>117</v>
      </c>
      <c r="C109" s="15" t="s">
        <v>139</v>
      </c>
      <c r="D109" s="15" t="s">
        <v>144</v>
      </c>
      <c r="E109" s="19">
        <v>500</v>
      </c>
      <c r="F109" s="12">
        <v>20</v>
      </c>
      <c r="G109" s="12">
        <f t="shared" si="3"/>
        <v>10000</v>
      </c>
    </row>
    <row r="110" s="1" customFormat="1" ht="36" spans="1:7">
      <c r="A110" s="14">
        <v>107</v>
      </c>
      <c r="B110" s="15" t="s">
        <v>117</v>
      </c>
      <c r="C110" s="15" t="s">
        <v>139</v>
      </c>
      <c r="D110" s="15" t="s">
        <v>145</v>
      </c>
      <c r="E110" s="19">
        <v>500</v>
      </c>
      <c r="F110" s="12">
        <v>20</v>
      </c>
      <c r="G110" s="12">
        <f t="shared" si="3"/>
        <v>10000</v>
      </c>
    </row>
    <row r="111" s="1" customFormat="1" ht="36" spans="1:7">
      <c r="A111" s="14">
        <v>108</v>
      </c>
      <c r="B111" s="15" t="s">
        <v>117</v>
      </c>
      <c r="C111" s="15" t="s">
        <v>139</v>
      </c>
      <c r="D111" s="15" t="s">
        <v>146</v>
      </c>
      <c r="E111" s="19">
        <v>500</v>
      </c>
      <c r="F111" s="12">
        <v>20</v>
      </c>
      <c r="G111" s="12">
        <f t="shared" si="3"/>
        <v>10000</v>
      </c>
    </row>
    <row r="112" s="1" customFormat="1" ht="36" spans="1:7">
      <c r="A112" s="14">
        <v>109</v>
      </c>
      <c r="B112" s="15" t="s">
        <v>117</v>
      </c>
      <c r="C112" s="15" t="s">
        <v>139</v>
      </c>
      <c r="D112" s="15" t="s">
        <v>147</v>
      </c>
      <c r="E112" s="19">
        <v>500</v>
      </c>
      <c r="F112" s="12">
        <v>20</v>
      </c>
      <c r="G112" s="12">
        <f t="shared" si="3"/>
        <v>10000</v>
      </c>
    </row>
    <row r="113" s="1" customFormat="1" ht="36" spans="1:7">
      <c r="A113" s="14">
        <v>110</v>
      </c>
      <c r="B113" s="15" t="s">
        <v>117</v>
      </c>
      <c r="C113" s="15" t="s">
        <v>139</v>
      </c>
      <c r="D113" s="15" t="s">
        <v>148</v>
      </c>
      <c r="E113" s="19">
        <v>1050</v>
      </c>
      <c r="F113" s="12">
        <v>20</v>
      </c>
      <c r="G113" s="12">
        <f t="shared" si="3"/>
        <v>21000</v>
      </c>
    </row>
    <row r="114" s="1" customFormat="1" ht="36" spans="1:7">
      <c r="A114" s="14">
        <v>111</v>
      </c>
      <c r="B114" s="15" t="s">
        <v>117</v>
      </c>
      <c r="C114" s="15" t="s">
        <v>139</v>
      </c>
      <c r="D114" s="15" t="s">
        <v>129</v>
      </c>
      <c r="E114" s="19">
        <v>500</v>
      </c>
      <c r="F114" s="12">
        <v>20</v>
      </c>
      <c r="G114" s="12">
        <f t="shared" si="3"/>
        <v>10000</v>
      </c>
    </row>
    <row r="115" s="1" customFormat="1" ht="36" spans="1:7">
      <c r="A115" s="14">
        <v>112</v>
      </c>
      <c r="B115" s="15" t="s">
        <v>117</v>
      </c>
      <c r="C115" s="15" t="s">
        <v>139</v>
      </c>
      <c r="D115" s="15" t="s">
        <v>149</v>
      </c>
      <c r="E115" s="19">
        <v>500</v>
      </c>
      <c r="F115" s="12">
        <v>20</v>
      </c>
      <c r="G115" s="12">
        <f t="shared" si="3"/>
        <v>10000</v>
      </c>
    </row>
    <row r="116" s="1" customFormat="1" ht="36" spans="1:7">
      <c r="A116" s="14">
        <v>113</v>
      </c>
      <c r="B116" s="15" t="s">
        <v>117</v>
      </c>
      <c r="C116" s="15" t="s">
        <v>139</v>
      </c>
      <c r="D116" s="15" t="s">
        <v>150</v>
      </c>
      <c r="E116" s="19">
        <v>520</v>
      </c>
      <c r="F116" s="12">
        <v>20</v>
      </c>
      <c r="G116" s="12">
        <f t="shared" si="3"/>
        <v>10400</v>
      </c>
    </row>
    <row r="117" s="1" customFormat="1" ht="36" spans="1:7">
      <c r="A117" s="14">
        <v>114</v>
      </c>
      <c r="B117" s="15" t="s">
        <v>117</v>
      </c>
      <c r="C117" s="15" t="s">
        <v>139</v>
      </c>
      <c r="D117" s="15" t="s">
        <v>151</v>
      </c>
      <c r="E117" s="19">
        <v>580</v>
      </c>
      <c r="F117" s="12">
        <v>20</v>
      </c>
      <c r="G117" s="12">
        <f t="shared" si="3"/>
        <v>11600</v>
      </c>
    </row>
    <row r="118" s="1" customFormat="1" ht="36" spans="1:7">
      <c r="A118" s="14">
        <v>115</v>
      </c>
      <c r="B118" s="15" t="s">
        <v>117</v>
      </c>
      <c r="C118" s="15" t="s">
        <v>152</v>
      </c>
      <c r="D118" s="15" t="s">
        <v>42</v>
      </c>
      <c r="E118" s="19">
        <v>600</v>
      </c>
      <c r="F118" s="12">
        <v>20</v>
      </c>
      <c r="G118" s="12">
        <f t="shared" si="3"/>
        <v>12000</v>
      </c>
    </row>
    <row r="119" s="1" customFormat="1" ht="24" spans="1:7">
      <c r="A119" s="14">
        <v>116</v>
      </c>
      <c r="B119" s="15" t="s">
        <v>101</v>
      </c>
      <c r="C119" s="15" t="s">
        <v>153</v>
      </c>
      <c r="D119" s="15" t="s">
        <v>154</v>
      </c>
      <c r="E119" s="13">
        <v>520</v>
      </c>
      <c r="F119" s="12">
        <v>20</v>
      </c>
      <c r="G119" s="12">
        <f t="shared" ref="G119:G131" si="4">E119*F119</f>
        <v>10400</v>
      </c>
    </row>
    <row r="120" s="1" customFormat="1" ht="24" spans="1:7">
      <c r="A120" s="14">
        <v>117</v>
      </c>
      <c r="B120" s="15" t="s">
        <v>101</v>
      </c>
      <c r="C120" s="15" t="s">
        <v>153</v>
      </c>
      <c r="D120" s="15" t="s">
        <v>129</v>
      </c>
      <c r="E120" s="13">
        <v>530</v>
      </c>
      <c r="F120" s="12">
        <v>20</v>
      </c>
      <c r="G120" s="12">
        <f t="shared" si="4"/>
        <v>10600</v>
      </c>
    </row>
    <row r="121" s="1" customFormat="1" ht="24" spans="1:7">
      <c r="A121" s="14">
        <v>118</v>
      </c>
      <c r="B121" s="15" t="s">
        <v>101</v>
      </c>
      <c r="C121" s="15" t="s">
        <v>153</v>
      </c>
      <c r="D121" s="15" t="s">
        <v>25</v>
      </c>
      <c r="E121" s="13">
        <v>505</v>
      </c>
      <c r="F121" s="12">
        <v>20</v>
      </c>
      <c r="G121" s="12">
        <f t="shared" si="4"/>
        <v>10100</v>
      </c>
    </row>
    <row r="122" s="1" customFormat="1" ht="24" spans="1:7">
      <c r="A122" s="14">
        <v>119</v>
      </c>
      <c r="B122" s="15" t="s">
        <v>101</v>
      </c>
      <c r="C122" s="15" t="s">
        <v>153</v>
      </c>
      <c r="D122" s="15" t="s">
        <v>76</v>
      </c>
      <c r="E122" s="13">
        <v>505</v>
      </c>
      <c r="F122" s="12">
        <v>20</v>
      </c>
      <c r="G122" s="12">
        <f t="shared" si="4"/>
        <v>10100</v>
      </c>
    </row>
    <row r="123" s="1" customFormat="1" ht="24" spans="1:7">
      <c r="A123" s="14">
        <v>120</v>
      </c>
      <c r="B123" s="15" t="s">
        <v>101</v>
      </c>
      <c r="C123" s="15" t="s">
        <v>153</v>
      </c>
      <c r="D123" s="15" t="s">
        <v>83</v>
      </c>
      <c r="E123" s="13">
        <v>790</v>
      </c>
      <c r="F123" s="12">
        <v>20</v>
      </c>
      <c r="G123" s="12">
        <f t="shared" si="4"/>
        <v>15800</v>
      </c>
    </row>
    <row r="124" s="1" customFormat="1" ht="59" customHeight="1" spans="1:7">
      <c r="A124" s="14">
        <v>121</v>
      </c>
      <c r="B124" s="15" t="s">
        <v>101</v>
      </c>
      <c r="C124" s="15" t="s">
        <v>153</v>
      </c>
      <c r="D124" s="15" t="s">
        <v>155</v>
      </c>
      <c r="E124" s="19">
        <v>610</v>
      </c>
      <c r="F124" s="12">
        <v>20</v>
      </c>
      <c r="G124" s="12">
        <f t="shared" si="4"/>
        <v>12200</v>
      </c>
    </row>
    <row r="125" s="1" customFormat="1" spans="1:7">
      <c r="A125" s="14">
        <v>122</v>
      </c>
      <c r="B125" s="15" t="s">
        <v>101</v>
      </c>
      <c r="C125" s="15" t="s">
        <v>156</v>
      </c>
      <c r="D125" s="15" t="s">
        <v>157</v>
      </c>
      <c r="E125" s="19">
        <v>500</v>
      </c>
      <c r="F125" s="12">
        <v>20</v>
      </c>
      <c r="G125" s="12">
        <f t="shared" si="4"/>
        <v>10000</v>
      </c>
    </row>
    <row r="126" s="1" customFormat="1" spans="1:7">
      <c r="A126" s="14">
        <v>123</v>
      </c>
      <c r="B126" s="15" t="s">
        <v>101</v>
      </c>
      <c r="C126" s="15" t="s">
        <v>156</v>
      </c>
      <c r="D126" s="15" t="s">
        <v>158</v>
      </c>
      <c r="E126" s="19">
        <v>540</v>
      </c>
      <c r="F126" s="12">
        <v>20</v>
      </c>
      <c r="G126" s="12">
        <f t="shared" si="4"/>
        <v>10800</v>
      </c>
    </row>
    <row r="127" s="1" customFormat="1" spans="1:7">
      <c r="A127" s="14">
        <v>124</v>
      </c>
      <c r="B127" s="15" t="s">
        <v>101</v>
      </c>
      <c r="C127" s="15" t="s">
        <v>156</v>
      </c>
      <c r="D127" s="15" t="s">
        <v>159</v>
      </c>
      <c r="E127" s="19">
        <v>604</v>
      </c>
      <c r="F127" s="12">
        <v>20</v>
      </c>
      <c r="G127" s="12">
        <f t="shared" si="4"/>
        <v>12080</v>
      </c>
    </row>
    <row r="128" s="1" customFormat="1" spans="1:7">
      <c r="A128" s="14">
        <v>125</v>
      </c>
      <c r="B128" s="15" t="s">
        <v>101</v>
      </c>
      <c r="C128" s="15" t="s">
        <v>156</v>
      </c>
      <c r="D128" s="15" t="s">
        <v>104</v>
      </c>
      <c r="E128" s="19">
        <v>560</v>
      </c>
      <c r="F128" s="12">
        <v>20</v>
      </c>
      <c r="G128" s="12">
        <f t="shared" si="4"/>
        <v>11200</v>
      </c>
    </row>
    <row r="129" s="1" customFormat="1" spans="1:7">
      <c r="A129" s="14">
        <v>126</v>
      </c>
      <c r="B129" s="15" t="s">
        <v>101</v>
      </c>
      <c r="C129" s="15" t="s">
        <v>156</v>
      </c>
      <c r="D129" s="15" t="s">
        <v>160</v>
      </c>
      <c r="E129" s="19">
        <v>510</v>
      </c>
      <c r="F129" s="12">
        <v>20</v>
      </c>
      <c r="G129" s="12">
        <f t="shared" si="4"/>
        <v>10200</v>
      </c>
    </row>
    <row r="130" s="1" customFormat="1" spans="1:7">
      <c r="A130" s="14">
        <v>127</v>
      </c>
      <c r="B130" s="15" t="s">
        <v>101</v>
      </c>
      <c r="C130" s="15" t="s">
        <v>156</v>
      </c>
      <c r="D130" s="15" t="s">
        <v>161</v>
      </c>
      <c r="E130" s="21">
        <v>500</v>
      </c>
      <c r="F130" s="12">
        <v>20</v>
      </c>
      <c r="G130" s="12">
        <f t="shared" si="4"/>
        <v>10000</v>
      </c>
    </row>
    <row r="131" s="1" customFormat="1" spans="1:7">
      <c r="A131" s="14">
        <v>128</v>
      </c>
      <c r="B131" s="15" t="s">
        <v>101</v>
      </c>
      <c r="C131" s="15" t="s">
        <v>156</v>
      </c>
      <c r="D131" s="15" t="s">
        <v>162</v>
      </c>
      <c r="E131" s="21">
        <v>530</v>
      </c>
      <c r="F131" s="12">
        <v>20</v>
      </c>
      <c r="G131" s="12">
        <f t="shared" si="4"/>
        <v>10600</v>
      </c>
    </row>
    <row r="132" s="1" customFormat="1" spans="1:7">
      <c r="A132" s="14">
        <v>129</v>
      </c>
      <c r="B132" s="15" t="s">
        <v>163</v>
      </c>
      <c r="C132" s="15" t="s">
        <v>164</v>
      </c>
      <c r="D132" s="15" t="s">
        <v>165</v>
      </c>
      <c r="E132" s="22">
        <v>600</v>
      </c>
      <c r="F132" s="12">
        <v>20</v>
      </c>
      <c r="G132" s="13">
        <v>12000</v>
      </c>
    </row>
    <row r="133" s="1" customFormat="1" spans="1:7">
      <c r="A133" s="14">
        <v>130</v>
      </c>
      <c r="B133" s="27" t="s">
        <v>163</v>
      </c>
      <c r="C133" s="27" t="s">
        <v>164</v>
      </c>
      <c r="D133" s="28" t="s">
        <v>104</v>
      </c>
      <c r="E133" s="29">
        <v>510</v>
      </c>
      <c r="F133" s="12">
        <v>20</v>
      </c>
      <c r="G133" s="13">
        <v>10200</v>
      </c>
    </row>
    <row r="134" s="1" customFormat="1" spans="1:7">
      <c r="A134" s="14">
        <v>131</v>
      </c>
      <c r="B134" s="27" t="s">
        <v>163</v>
      </c>
      <c r="C134" s="27" t="s">
        <v>164</v>
      </c>
      <c r="D134" s="28" t="s">
        <v>166</v>
      </c>
      <c r="E134" s="29">
        <v>508</v>
      </c>
      <c r="F134" s="12">
        <v>20</v>
      </c>
      <c r="G134" s="13">
        <v>10160</v>
      </c>
    </row>
    <row r="135" s="1" customFormat="1" spans="1:7">
      <c r="A135" s="14">
        <v>132</v>
      </c>
      <c r="B135" s="27" t="s">
        <v>163</v>
      </c>
      <c r="C135" s="27" t="s">
        <v>164</v>
      </c>
      <c r="D135" s="30" t="s">
        <v>167</v>
      </c>
      <c r="E135" s="29">
        <v>500</v>
      </c>
      <c r="F135" s="12">
        <v>20</v>
      </c>
      <c r="G135" s="13">
        <v>10000</v>
      </c>
    </row>
    <row r="136" s="1" customFormat="1" spans="1:7">
      <c r="A136" s="14">
        <v>133</v>
      </c>
      <c r="B136" s="27" t="s">
        <v>163</v>
      </c>
      <c r="C136" s="27" t="s">
        <v>168</v>
      </c>
      <c r="D136" s="27" t="s">
        <v>169</v>
      </c>
      <c r="E136" s="31">
        <v>520</v>
      </c>
      <c r="F136" s="12">
        <v>20</v>
      </c>
      <c r="G136" s="12">
        <f t="shared" ref="G136:G139" si="5">E136*F136</f>
        <v>10400</v>
      </c>
    </row>
    <row r="137" s="1" customFormat="1" spans="1:7">
      <c r="A137" s="14">
        <v>134</v>
      </c>
      <c r="B137" s="27" t="s">
        <v>163</v>
      </c>
      <c r="C137" s="27" t="s">
        <v>168</v>
      </c>
      <c r="D137" s="27" t="s">
        <v>170</v>
      </c>
      <c r="E137" s="31">
        <v>520</v>
      </c>
      <c r="F137" s="12">
        <v>20</v>
      </c>
      <c r="G137" s="12">
        <f t="shared" si="5"/>
        <v>10400</v>
      </c>
    </row>
    <row r="138" s="1" customFormat="1" spans="1:7">
      <c r="A138" s="14">
        <v>135</v>
      </c>
      <c r="B138" s="27" t="s">
        <v>163</v>
      </c>
      <c r="C138" s="27" t="s">
        <v>168</v>
      </c>
      <c r="D138" s="27" t="s">
        <v>171</v>
      </c>
      <c r="E138" s="31">
        <v>540</v>
      </c>
      <c r="F138" s="12">
        <v>20</v>
      </c>
      <c r="G138" s="12">
        <f t="shared" si="5"/>
        <v>10800</v>
      </c>
    </row>
    <row r="139" s="1" customFormat="1" spans="1:7">
      <c r="A139" s="14">
        <v>136</v>
      </c>
      <c r="B139" s="27" t="s">
        <v>163</v>
      </c>
      <c r="C139" s="27" t="s">
        <v>168</v>
      </c>
      <c r="D139" s="27" t="s">
        <v>172</v>
      </c>
      <c r="E139" s="31">
        <v>510</v>
      </c>
      <c r="F139" s="12">
        <v>20</v>
      </c>
      <c r="G139" s="12">
        <f t="shared" si="5"/>
        <v>10200</v>
      </c>
    </row>
    <row r="140" s="1" customFormat="1" spans="1:7">
      <c r="A140" s="14">
        <v>137</v>
      </c>
      <c r="B140" s="32" t="s">
        <v>163</v>
      </c>
      <c r="C140" s="32" t="s">
        <v>173</v>
      </c>
      <c r="D140" s="32" t="s">
        <v>174</v>
      </c>
      <c r="E140" s="33">
        <v>500</v>
      </c>
      <c r="F140" s="12">
        <v>20</v>
      </c>
      <c r="G140" s="34">
        <v>10000</v>
      </c>
    </row>
    <row r="141" s="1" customFormat="1" spans="1:7">
      <c r="A141" s="14">
        <v>138</v>
      </c>
      <c r="B141" s="32" t="s">
        <v>163</v>
      </c>
      <c r="C141" s="32" t="s">
        <v>173</v>
      </c>
      <c r="D141" s="32" t="s">
        <v>175</v>
      </c>
      <c r="E141" s="33">
        <v>983</v>
      </c>
      <c r="F141" s="12">
        <v>20</v>
      </c>
      <c r="G141" s="34">
        <v>19660</v>
      </c>
    </row>
    <row r="142" s="1" customFormat="1" spans="1:7">
      <c r="A142" s="14">
        <v>139</v>
      </c>
      <c r="B142" s="32" t="s">
        <v>163</v>
      </c>
      <c r="C142" s="32" t="s">
        <v>173</v>
      </c>
      <c r="D142" s="32" t="s">
        <v>76</v>
      </c>
      <c r="E142" s="33">
        <v>860</v>
      </c>
      <c r="F142" s="12">
        <v>20</v>
      </c>
      <c r="G142" s="34">
        <v>17200</v>
      </c>
    </row>
    <row r="143" s="1" customFormat="1" spans="1:7">
      <c r="A143" s="14">
        <v>140</v>
      </c>
      <c r="B143" s="32" t="s">
        <v>163</v>
      </c>
      <c r="C143" s="32" t="s">
        <v>173</v>
      </c>
      <c r="D143" s="32" t="s">
        <v>176</v>
      </c>
      <c r="E143" s="33">
        <v>502</v>
      </c>
      <c r="F143" s="12">
        <v>20</v>
      </c>
      <c r="G143" s="34">
        <v>10040</v>
      </c>
    </row>
    <row r="144" s="1" customFormat="1" spans="1:7">
      <c r="A144" s="14">
        <v>141</v>
      </c>
      <c r="B144" s="32" t="s">
        <v>163</v>
      </c>
      <c r="C144" s="32" t="s">
        <v>173</v>
      </c>
      <c r="D144" s="32" t="s">
        <v>177</v>
      </c>
      <c r="E144" s="33">
        <v>500</v>
      </c>
      <c r="F144" s="12">
        <v>20</v>
      </c>
      <c r="G144" s="34">
        <v>10000</v>
      </c>
    </row>
    <row r="145" s="1" customFormat="1" spans="1:7">
      <c r="A145" s="14">
        <v>142</v>
      </c>
      <c r="B145" s="32" t="s">
        <v>163</v>
      </c>
      <c r="C145" s="32" t="s">
        <v>173</v>
      </c>
      <c r="D145" s="32" t="s">
        <v>178</v>
      </c>
      <c r="E145" s="33">
        <v>650</v>
      </c>
      <c r="F145" s="12">
        <v>20</v>
      </c>
      <c r="G145" s="34">
        <v>13000</v>
      </c>
    </row>
    <row r="146" s="1" customFormat="1" spans="1:7">
      <c r="A146" s="14">
        <v>143</v>
      </c>
      <c r="B146" s="32" t="s">
        <v>163</v>
      </c>
      <c r="C146" s="32" t="s">
        <v>173</v>
      </c>
      <c r="D146" s="32" t="s">
        <v>134</v>
      </c>
      <c r="E146" s="33">
        <v>500</v>
      </c>
      <c r="F146" s="12">
        <v>20</v>
      </c>
      <c r="G146" s="34">
        <v>10000</v>
      </c>
    </row>
    <row r="147" s="1" customFormat="1" spans="1:7">
      <c r="A147" s="14">
        <v>144</v>
      </c>
      <c r="B147" s="27" t="s">
        <v>163</v>
      </c>
      <c r="C147" s="27" t="s">
        <v>179</v>
      </c>
      <c r="D147" s="27" t="s">
        <v>180</v>
      </c>
      <c r="E147" s="31">
        <v>517</v>
      </c>
      <c r="F147" s="12">
        <v>20</v>
      </c>
      <c r="G147" s="12">
        <f t="shared" ref="G147:G168" si="6">E147*F147</f>
        <v>10340</v>
      </c>
    </row>
    <row r="148" s="1" customFormat="1" spans="1:7">
      <c r="A148" s="14">
        <v>145</v>
      </c>
      <c r="B148" s="10" t="s">
        <v>163</v>
      </c>
      <c r="C148" s="10" t="s">
        <v>179</v>
      </c>
      <c r="D148" s="10" t="s">
        <v>136</v>
      </c>
      <c r="E148" s="17">
        <v>680</v>
      </c>
      <c r="F148" s="12">
        <v>20</v>
      </c>
      <c r="G148" s="12">
        <f t="shared" si="6"/>
        <v>13600</v>
      </c>
    </row>
    <row r="149" s="1" customFormat="1" spans="1:7">
      <c r="A149" s="14">
        <v>146</v>
      </c>
      <c r="B149" s="10" t="s">
        <v>163</v>
      </c>
      <c r="C149" s="10" t="s">
        <v>179</v>
      </c>
      <c r="D149" s="10" t="s">
        <v>181</v>
      </c>
      <c r="E149" s="17">
        <v>500</v>
      </c>
      <c r="F149" s="12">
        <v>20</v>
      </c>
      <c r="G149" s="12">
        <f t="shared" si="6"/>
        <v>10000</v>
      </c>
    </row>
    <row r="150" s="1" customFormat="1" spans="1:7">
      <c r="A150" s="14">
        <v>147</v>
      </c>
      <c r="B150" s="10" t="s">
        <v>163</v>
      </c>
      <c r="C150" s="10" t="s">
        <v>182</v>
      </c>
      <c r="D150" s="10" t="s">
        <v>104</v>
      </c>
      <c r="E150" s="12">
        <v>500</v>
      </c>
      <c r="F150" s="12">
        <v>20</v>
      </c>
      <c r="G150" s="12">
        <f t="shared" si="6"/>
        <v>10000</v>
      </c>
    </row>
    <row r="151" s="1" customFormat="1" spans="1:7">
      <c r="A151" s="14">
        <v>148</v>
      </c>
      <c r="B151" s="10" t="s">
        <v>163</v>
      </c>
      <c r="C151" s="10" t="s">
        <v>182</v>
      </c>
      <c r="D151" s="10" t="s">
        <v>183</v>
      </c>
      <c r="E151" s="12">
        <v>500</v>
      </c>
      <c r="F151" s="12">
        <v>20</v>
      </c>
      <c r="G151" s="12">
        <f t="shared" si="6"/>
        <v>10000</v>
      </c>
    </row>
    <row r="152" s="1" customFormat="1" spans="1:7">
      <c r="A152" s="14">
        <v>149</v>
      </c>
      <c r="B152" s="10" t="s">
        <v>184</v>
      </c>
      <c r="C152" s="10" t="s">
        <v>185</v>
      </c>
      <c r="D152" s="10" t="s">
        <v>186</v>
      </c>
      <c r="E152" s="12">
        <v>700</v>
      </c>
      <c r="F152" s="12">
        <v>20</v>
      </c>
      <c r="G152" s="12">
        <f t="shared" si="6"/>
        <v>14000</v>
      </c>
    </row>
    <row r="153" s="1" customFormat="1" spans="1:7">
      <c r="A153" s="14">
        <v>150</v>
      </c>
      <c r="B153" s="10" t="s">
        <v>184</v>
      </c>
      <c r="C153" s="10" t="s">
        <v>185</v>
      </c>
      <c r="D153" s="10" t="s">
        <v>187</v>
      </c>
      <c r="E153" s="12">
        <v>300</v>
      </c>
      <c r="F153" s="12">
        <v>20</v>
      </c>
      <c r="G153" s="12">
        <f t="shared" si="6"/>
        <v>6000</v>
      </c>
    </row>
    <row r="154" s="1" customFormat="1" spans="1:7">
      <c r="A154" s="14">
        <v>151</v>
      </c>
      <c r="B154" s="10" t="s">
        <v>184</v>
      </c>
      <c r="C154" s="10" t="s">
        <v>185</v>
      </c>
      <c r="D154" s="10" t="s">
        <v>188</v>
      </c>
      <c r="E154" s="12">
        <v>300</v>
      </c>
      <c r="F154" s="12">
        <v>20</v>
      </c>
      <c r="G154" s="12">
        <f t="shared" si="6"/>
        <v>6000</v>
      </c>
    </row>
    <row r="155" s="1" customFormat="1" spans="1:7">
      <c r="A155" s="14">
        <v>152</v>
      </c>
      <c r="B155" s="10" t="s">
        <v>184</v>
      </c>
      <c r="C155" s="10" t="s">
        <v>185</v>
      </c>
      <c r="D155" s="10" t="s">
        <v>189</v>
      </c>
      <c r="E155" s="12">
        <v>513</v>
      </c>
      <c r="F155" s="12">
        <v>20</v>
      </c>
      <c r="G155" s="12">
        <f t="shared" si="6"/>
        <v>10260</v>
      </c>
    </row>
    <row r="156" s="1" customFormat="1" spans="1:7">
      <c r="A156" s="14">
        <v>153</v>
      </c>
      <c r="B156" s="10" t="s">
        <v>184</v>
      </c>
      <c r="C156" s="10" t="s">
        <v>185</v>
      </c>
      <c r="D156" s="10" t="s">
        <v>104</v>
      </c>
      <c r="E156" s="12">
        <v>510</v>
      </c>
      <c r="F156" s="12">
        <v>20</v>
      </c>
      <c r="G156" s="12">
        <f t="shared" si="6"/>
        <v>10200</v>
      </c>
    </row>
    <row r="157" s="1" customFormat="1" spans="1:7">
      <c r="A157" s="14">
        <v>154</v>
      </c>
      <c r="B157" s="10" t="s">
        <v>184</v>
      </c>
      <c r="C157" s="10" t="s">
        <v>185</v>
      </c>
      <c r="D157" s="10" t="s">
        <v>190</v>
      </c>
      <c r="E157" s="12">
        <v>512</v>
      </c>
      <c r="F157" s="12">
        <v>20</v>
      </c>
      <c r="G157" s="12">
        <f t="shared" si="6"/>
        <v>10240</v>
      </c>
    </row>
    <row r="158" s="1" customFormat="1" spans="1:7">
      <c r="A158" s="14">
        <v>155</v>
      </c>
      <c r="B158" s="10" t="s">
        <v>184</v>
      </c>
      <c r="C158" s="10" t="s">
        <v>185</v>
      </c>
      <c r="D158" s="10" t="s">
        <v>191</v>
      </c>
      <c r="E158" s="12">
        <v>511</v>
      </c>
      <c r="F158" s="12">
        <v>20</v>
      </c>
      <c r="G158" s="12">
        <f t="shared" si="6"/>
        <v>10220</v>
      </c>
    </row>
    <row r="159" s="1" customFormat="1" spans="1:7">
      <c r="A159" s="14">
        <v>156</v>
      </c>
      <c r="B159" s="10" t="s">
        <v>184</v>
      </c>
      <c r="C159" s="10" t="s">
        <v>185</v>
      </c>
      <c r="D159" s="10" t="s">
        <v>192</v>
      </c>
      <c r="E159" s="12">
        <v>505</v>
      </c>
      <c r="F159" s="12">
        <v>20</v>
      </c>
      <c r="G159" s="12">
        <f t="shared" si="6"/>
        <v>10100</v>
      </c>
    </row>
    <row r="160" s="1" customFormat="1" spans="1:7">
      <c r="A160" s="14">
        <v>157</v>
      </c>
      <c r="B160" s="10" t="s">
        <v>184</v>
      </c>
      <c r="C160" s="10" t="s">
        <v>193</v>
      </c>
      <c r="D160" s="10" t="s">
        <v>190</v>
      </c>
      <c r="E160" s="12">
        <v>510</v>
      </c>
      <c r="F160" s="12">
        <v>20</v>
      </c>
      <c r="G160" s="12">
        <f t="shared" si="6"/>
        <v>10200</v>
      </c>
    </row>
    <row r="161" s="1" customFormat="1" spans="1:7">
      <c r="A161" s="14">
        <v>158</v>
      </c>
      <c r="B161" s="10" t="s">
        <v>184</v>
      </c>
      <c r="C161" s="10" t="s">
        <v>193</v>
      </c>
      <c r="D161" s="10" t="s">
        <v>194</v>
      </c>
      <c r="E161" s="12">
        <v>505</v>
      </c>
      <c r="F161" s="12">
        <v>20</v>
      </c>
      <c r="G161" s="12">
        <f t="shared" si="6"/>
        <v>10100</v>
      </c>
    </row>
    <row r="162" s="1" customFormat="1" spans="1:7">
      <c r="A162" s="14">
        <v>159</v>
      </c>
      <c r="B162" s="10" t="s">
        <v>184</v>
      </c>
      <c r="C162" s="10" t="s">
        <v>193</v>
      </c>
      <c r="D162" s="10" t="s">
        <v>181</v>
      </c>
      <c r="E162" s="12">
        <v>502</v>
      </c>
      <c r="F162" s="12">
        <v>20</v>
      </c>
      <c r="G162" s="12">
        <f t="shared" si="6"/>
        <v>10040</v>
      </c>
    </row>
    <row r="163" s="1" customFormat="1" spans="1:7">
      <c r="A163" s="14">
        <v>160</v>
      </c>
      <c r="B163" s="10" t="s">
        <v>184</v>
      </c>
      <c r="C163" s="10" t="s">
        <v>193</v>
      </c>
      <c r="D163" s="10" t="s">
        <v>195</v>
      </c>
      <c r="E163" s="12">
        <v>504</v>
      </c>
      <c r="F163" s="12">
        <v>20</v>
      </c>
      <c r="G163" s="12">
        <f t="shared" si="6"/>
        <v>10080</v>
      </c>
    </row>
    <row r="164" s="1" customFormat="1" spans="1:7">
      <c r="A164" s="14">
        <v>161</v>
      </c>
      <c r="B164" s="10" t="s">
        <v>184</v>
      </c>
      <c r="C164" s="10" t="s">
        <v>193</v>
      </c>
      <c r="D164" s="10" t="s">
        <v>196</v>
      </c>
      <c r="E164" s="12">
        <v>501</v>
      </c>
      <c r="F164" s="12">
        <v>20</v>
      </c>
      <c r="G164" s="12">
        <f t="shared" si="6"/>
        <v>10020</v>
      </c>
    </row>
    <row r="165" s="1" customFormat="1" spans="1:7">
      <c r="A165" s="14">
        <v>162</v>
      </c>
      <c r="B165" s="10" t="s">
        <v>184</v>
      </c>
      <c r="C165" s="10" t="s">
        <v>193</v>
      </c>
      <c r="D165" s="10" t="s">
        <v>197</v>
      </c>
      <c r="E165" s="12">
        <v>503</v>
      </c>
      <c r="F165" s="12">
        <v>20</v>
      </c>
      <c r="G165" s="12">
        <f t="shared" si="6"/>
        <v>10060</v>
      </c>
    </row>
    <row r="166" s="1" customFormat="1" spans="1:7">
      <c r="A166" s="14">
        <v>163</v>
      </c>
      <c r="B166" s="10" t="s">
        <v>184</v>
      </c>
      <c r="C166" s="10" t="s">
        <v>193</v>
      </c>
      <c r="D166" s="10" t="s">
        <v>198</v>
      </c>
      <c r="E166" s="12">
        <v>500</v>
      </c>
      <c r="F166" s="12">
        <v>20</v>
      </c>
      <c r="G166" s="12">
        <f t="shared" si="6"/>
        <v>10000</v>
      </c>
    </row>
    <row r="167" s="1" customFormat="1" ht="21" customHeight="1" spans="1:7">
      <c r="A167" s="14">
        <v>164</v>
      </c>
      <c r="B167" s="10" t="s">
        <v>184</v>
      </c>
      <c r="C167" s="10" t="s">
        <v>199</v>
      </c>
      <c r="D167" s="10" t="s">
        <v>200</v>
      </c>
      <c r="E167" s="12">
        <v>515</v>
      </c>
      <c r="F167" s="12">
        <v>20</v>
      </c>
      <c r="G167" s="12">
        <f t="shared" si="6"/>
        <v>10300</v>
      </c>
    </row>
    <row r="168" s="1" customFormat="1" spans="1:7">
      <c r="A168" s="14">
        <v>165</v>
      </c>
      <c r="B168" s="10" t="s">
        <v>184</v>
      </c>
      <c r="C168" s="10" t="s">
        <v>199</v>
      </c>
      <c r="D168" s="10" t="s">
        <v>201</v>
      </c>
      <c r="E168" s="12">
        <v>510</v>
      </c>
      <c r="F168" s="12">
        <v>20</v>
      </c>
      <c r="G168" s="12">
        <f t="shared" si="6"/>
        <v>10200</v>
      </c>
    </row>
    <row r="169" s="1" customFormat="1" spans="1:7">
      <c r="A169" s="35" t="s">
        <v>202</v>
      </c>
      <c r="B169" s="36"/>
      <c r="C169" s="36"/>
      <c r="D169" s="36"/>
      <c r="E169" s="12">
        <f>SUM(E4:E168)</f>
        <v>94688</v>
      </c>
      <c r="F169" s="12">
        <v>20</v>
      </c>
      <c r="G169" s="12">
        <f>SUM(G4:G168)</f>
        <v>1893760</v>
      </c>
    </row>
  </sheetData>
  <mergeCells count="3">
    <mergeCell ref="A1:G1"/>
    <mergeCell ref="A2:G2"/>
    <mergeCell ref="A169:D169"/>
  </mergeCells>
  <printOptions horizontalCentered="1"/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能繁母羊见羔补母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马煜</dc:creator>
  <cp:lastModifiedBy>觉伦图尔根</cp:lastModifiedBy>
  <dcterms:created xsi:type="dcterms:W3CDTF">2026-10-15T10:40:00Z</dcterms:created>
  <dcterms:modified xsi:type="dcterms:W3CDTF">2026-10-15T11:19:30Z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BCF021E08D334EB1ACF43643FF06EAB4_11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